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photonenergyco.sharepoint.com/sites/files/PECZ/8000_Investor_Relations/_IR_Shared/Reports/Quarterly/2025/Q2 2025/Financials/"/>
    </mc:Choice>
  </mc:AlternateContent>
  <xr:revisionPtr revIDLastSave="1" documentId="13_ncr:20001_{77FCF43C-B1B7-4820-8B58-98AFAB589448}" xr6:coauthVersionLast="47" xr6:coauthVersionMax="47" xr10:uidLastSave="{879368DF-E087-4B29-A03B-36E5117F096D}"/>
  <bookViews>
    <workbookView xWindow="-120" yWindow="-120" windowWidth="29040" windowHeight="15720" xr2:uid="{00000000-000D-0000-FFFF-FFFF00000000}"/>
  </bookViews>
  <sheets>
    <sheet name="Summary_Annual" sheetId="1" r:id="rId1"/>
    <sheet name="2024" sheetId="2" r:id="rId2"/>
    <sheet name="2023" sheetId="3" r:id="rId3"/>
    <sheet name="2022_" sheetId="4" r:id="rId4"/>
    <sheet name="2021_2020" sheetId="5" r:id="rId5"/>
    <sheet name="2019" sheetId="6" r:id="rId6"/>
    <sheet name="Summary_Quarters" sheetId="7" r:id="rId7"/>
    <sheet name="Q1_2025" sheetId="8" r:id="rId8"/>
    <sheet name="Q2 2025" sheetId="37" r:id="rId9"/>
    <sheet name="Q1_2024" sheetId="9" r:id="rId10"/>
    <sheet name="Q2_2024" sheetId="10" r:id="rId11"/>
    <sheet name="Q3_2024" sheetId="11" r:id="rId12"/>
    <sheet name="Q4_2024" sheetId="12" r:id="rId13"/>
    <sheet name="Q1_2023" sheetId="13" r:id="rId14"/>
    <sheet name="Q2_2023" sheetId="14" r:id="rId15"/>
    <sheet name="Q3_2023" sheetId="15" r:id="rId16"/>
    <sheet name="Q4_2023" sheetId="16" r:id="rId17"/>
    <sheet name="Q1_2022" sheetId="17" r:id="rId18"/>
    <sheet name="Q2_2022" sheetId="18" r:id="rId19"/>
    <sheet name="Q3_2022" sheetId="19" r:id="rId20"/>
    <sheet name="Q4_2022" sheetId="20" r:id="rId21"/>
    <sheet name="Q1_2021" sheetId="21" r:id="rId22"/>
    <sheet name="Q2_2021" sheetId="22" r:id="rId23"/>
    <sheet name="Q3_2021" sheetId="23" r:id="rId24"/>
    <sheet name="Q4_2021" sheetId="24" r:id="rId25"/>
    <sheet name="Q1_2019" sheetId="25" r:id="rId26"/>
    <sheet name="Q2_2019" sheetId="26" r:id="rId27"/>
    <sheet name="Q3_2019" sheetId="27" r:id="rId28"/>
    <sheet name="Q4_2019" sheetId="28" r:id="rId29"/>
    <sheet name="Q1_2020" sheetId="29" r:id="rId30"/>
    <sheet name="Q2_2020" sheetId="30" r:id="rId31"/>
    <sheet name="Q3_2020" sheetId="31" r:id="rId32"/>
    <sheet name="Q4_2020" sheetId="32" r:id="rId33"/>
    <sheet name="Q1_2018" sheetId="33" r:id="rId34"/>
    <sheet name="Q2_2018" sheetId="34" r:id="rId35"/>
    <sheet name="Q3_2018" sheetId="35" r:id="rId36"/>
    <sheet name="Q4_2018" sheetId="36" r:id="rId3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1" i="20" l="1"/>
  <c r="G40" i="20"/>
  <c r="G17" i="20"/>
  <c r="G15" i="20"/>
  <c r="G5" i="20"/>
  <c r="C52" i="24"/>
</calcChain>
</file>

<file path=xl/sharedStrings.xml><?xml version="1.0" encoding="utf-8"?>
<sst xmlns="http://schemas.openxmlformats.org/spreadsheetml/2006/main" count="5448" uniqueCount="544">
  <si>
    <t>Sourse: Annual Reports</t>
  </si>
  <si>
    <t>In EUR thousand</t>
  </si>
  <si>
    <t>Statement of Comprehensive Income</t>
  </si>
  <si>
    <t>Revenues</t>
  </si>
  <si>
    <t>Gross profit</t>
  </si>
  <si>
    <t>-</t>
  </si>
  <si>
    <t>EBITDA</t>
  </si>
  <si>
    <t>EBIT</t>
  </si>
  <si>
    <t>Profit/Loss from continuing operations</t>
  </si>
  <si>
    <t>Total comprehensive income</t>
  </si>
  <si>
    <t>Statement of Financial Position</t>
  </si>
  <si>
    <t>Fixed assets</t>
  </si>
  <si>
    <t>Current assets</t>
  </si>
  <si>
    <t>of which Cash and cash equivalents</t>
  </si>
  <si>
    <t>Total assets</t>
  </si>
  <si>
    <t>Total equity</t>
  </si>
  <si>
    <t>Short-term liabilities</t>
  </si>
  <si>
    <t>Long-term liabilities</t>
  </si>
  <si>
    <t>Cash Flow Statement</t>
  </si>
  <si>
    <t>Operating cash flow</t>
  </si>
  <si>
    <t>Investment cash flow</t>
  </si>
  <si>
    <t>Financial cash flow</t>
  </si>
  <si>
    <t>Net change in cash</t>
  </si>
  <si>
    <t>Consolidated Statement of Comprehensive Income for the Year Ended 31 December</t>
  </si>
  <si>
    <t>Consolidated Statement of Financial Position as of 31 December</t>
  </si>
  <si>
    <t>Consolidated Statement of Cash Flows for the Year Ended 31 December</t>
  </si>
  <si>
    <t>In thousands of EUR</t>
  </si>
  <si>
    <t>Note</t>
  </si>
  <si>
    <t>Revenue</t>
  </si>
  <si>
    <t>Assets</t>
  </si>
  <si>
    <t>Cash flows from operating activities</t>
  </si>
  <si>
    <t>Other income</t>
  </si>
  <si>
    <t>Goodwill</t>
  </si>
  <si>
    <t>Profit/loss for the year before tax</t>
  </si>
  <si>
    <t>Raw materials and consumables used</t>
  </si>
  <si>
    <t>Intangible assets</t>
  </si>
  <si>
    <t>Adjustments for:</t>
  </si>
  <si>
    <t>Solar levy</t>
  </si>
  <si>
    <t>Property, plant and equipment</t>
  </si>
  <si>
    <t>Depreciation</t>
  </si>
  <si>
    <t>18,19,21</t>
  </si>
  <si>
    <t>Personnel expenses</t>
  </si>
  <si>
    <t>Right of use- leased assets</t>
  </si>
  <si>
    <t>Share of profit of equity-accounted investments</t>
  </si>
  <si>
    <t>Other expenses</t>
  </si>
  <si>
    <t xml:space="preserve">Long term advances </t>
  </si>
  <si>
    <t>Impairment charges</t>
  </si>
  <si>
    <t>Earnings before interest taxes depreciation &amp; amortisation (EBITDA)</t>
  </si>
  <si>
    <t>Investments in equity-accounted investees</t>
  </si>
  <si>
    <t>Net finance costs</t>
  </si>
  <si>
    <t>Long-term receivable from derivatives</t>
  </si>
  <si>
    <t>Other non-cash items</t>
  </si>
  <si>
    <t>Depreciation and amortisation</t>
  </si>
  <si>
    <t>Other receivables - non-current</t>
  </si>
  <si>
    <t>Changes in:</t>
  </si>
  <si>
    <t>Deferred tax asset</t>
  </si>
  <si>
    <t>Trade and other receivables</t>
  </si>
  <si>
    <t>Gain on investment revaluation</t>
  </si>
  <si>
    <t>Other non-current financial assets</t>
  </si>
  <si>
    <t xml:space="preserve">Gross amount due from customers for contract work </t>
  </si>
  <si>
    <t>Gain (loss) on disposal of investments</t>
  </si>
  <si>
    <t>Non-current assets</t>
  </si>
  <si>
    <t>Prepaid expenses</t>
  </si>
  <si>
    <t>Share of profit equity-accounted investments (net of tax)</t>
  </si>
  <si>
    <t>Inventories</t>
  </si>
  <si>
    <t>Results from operating activities (EBIT)</t>
  </si>
  <si>
    <t>Contract asset</t>
  </si>
  <si>
    <t>Trade and other payables</t>
  </si>
  <si>
    <t>Trade receivables</t>
  </si>
  <si>
    <t>Income tax received/paid (advances)</t>
  </si>
  <si>
    <t>Financial income</t>
  </si>
  <si>
    <t>Other receivables</t>
  </si>
  <si>
    <t>Proceeds from sale of gold</t>
  </si>
  <si>
    <t>Financial expenses</t>
  </si>
  <si>
    <t>Loans to related parties</t>
  </si>
  <si>
    <t xml:space="preserve">Net cash from operating activities </t>
  </si>
  <si>
    <t>Foreign exchange gains and losses</t>
  </si>
  <si>
    <t>Current income tax receivable</t>
  </si>
  <si>
    <t>Revaluation of derivatives</t>
  </si>
  <si>
    <t>Cash flows from investing activities</t>
  </si>
  <si>
    <t>Profit/loss before taxation (EBT)</t>
  </si>
  <si>
    <t>Liquid assets</t>
  </si>
  <si>
    <t>Acquisition of property, plant and equipment</t>
  </si>
  <si>
    <t xml:space="preserve">   Cash and cash equivalents</t>
  </si>
  <si>
    <t>Acquisition of subsidiaries, associates, JV</t>
  </si>
  <si>
    <t>Income tax due/deferred</t>
  </si>
  <si>
    <t xml:space="preserve">   Liquid assets with restriction on disposition</t>
  </si>
  <si>
    <t>Proceeds from sale of investments</t>
  </si>
  <si>
    <t>Asset held for sale</t>
  </si>
  <si>
    <t>Net cash used in investing activities</t>
  </si>
  <si>
    <t xml:space="preserve">Profit/loss </t>
  </si>
  <si>
    <t>Cash flows from financing activities</t>
  </si>
  <si>
    <t>Other comprehensive income (loss)</t>
  </si>
  <si>
    <t>Proceeds from borrowings</t>
  </si>
  <si>
    <t>Items that will not be reclassified subsequently to profit or loss</t>
  </si>
  <si>
    <t>Equity &amp; Liabilities</t>
  </si>
  <si>
    <t>Transfer to restricted cash account</t>
  </si>
  <si>
    <t>Revaluation of property plant and equipment</t>
  </si>
  <si>
    <t>18,29</t>
  </si>
  <si>
    <t>Equity</t>
  </si>
  <si>
    <t>Transfer from restricted cash account</t>
  </si>
  <si>
    <t>Revaluation of other investments</t>
  </si>
  <si>
    <t>Share capital</t>
  </si>
  <si>
    <t>Repayment of borrowings</t>
  </si>
  <si>
    <t>Items that will be reclassified subsequently to profit or loss</t>
  </si>
  <si>
    <t>Share premium</t>
  </si>
  <si>
    <t>Repayment of principal element of lease liability</t>
  </si>
  <si>
    <t>Foreign currency translation difference – foreign operations</t>
  </si>
  <si>
    <t>Revaluation reserve</t>
  </si>
  <si>
    <t>Proceeds from issuing bonds</t>
  </si>
  <si>
    <t>Derivatives (hedging)</t>
  </si>
  <si>
    <t>29,35</t>
  </si>
  <si>
    <t>Legal reserve</t>
  </si>
  <si>
    <t>Payment of placement fee/exchange bonus fee for bonds issued</t>
  </si>
  <si>
    <t>Other comprehensive income</t>
  </si>
  <si>
    <t>Hedging reserve</t>
  </si>
  <si>
    <t>Repayment of long term liabilities/bonds</t>
  </si>
  <si>
    <t>Currency translation reserve</t>
  </si>
  <si>
    <t>Interest payments</t>
  </si>
  <si>
    <t>Retained earnings</t>
  </si>
  <si>
    <t xml:space="preserve">Net cash from financing activities </t>
  </si>
  <si>
    <t>Profit/loss attributable to:</t>
  </si>
  <si>
    <t>Other capital funds</t>
  </si>
  <si>
    <t>Attributable to the owners of the company</t>
  </si>
  <si>
    <t>Treasury shares held</t>
  </si>
  <si>
    <t>Net decrease/increase in cash and cash equivalents</t>
  </si>
  <si>
    <t>Attributable to non-controlling interest</t>
  </si>
  <si>
    <t>Equity attributable to owners of the Company</t>
  </si>
  <si>
    <t>Profit/loss for the year</t>
  </si>
  <si>
    <t>Non-controlling interests</t>
  </si>
  <si>
    <t>Cash and cash equivalents at 1 January</t>
  </si>
  <si>
    <t>Total comprehensive income attributable to:</t>
  </si>
  <si>
    <t>Cash and cash equivalents at 31 December</t>
  </si>
  <si>
    <t>Liabilities</t>
  </si>
  <si>
    <t>The notes on pages 89 to 156 are an integral part of these financial statements.</t>
  </si>
  <si>
    <t>Loans and borrowings</t>
  </si>
  <si>
    <t>Issued bonds</t>
  </si>
  <si>
    <t>Lease liability</t>
  </si>
  <si>
    <t>Earnings per share</t>
  </si>
  <si>
    <t>Other non-current liabilities</t>
  </si>
  <si>
    <t>Earnings per share (basic) (in EUR)</t>
  </si>
  <si>
    <t>Provisions</t>
  </si>
  <si>
    <t>Earnings per share (diluted) (in EUR)</t>
  </si>
  <si>
    <t>Deferred tax liabilities</t>
  </si>
  <si>
    <t>Total comprehensive income per share (in EUR)</t>
  </si>
  <si>
    <t>Long-term payables from derivatives</t>
  </si>
  <si>
    <t>Non-current liabilities</t>
  </si>
  <si>
    <t>Trade payables</t>
  </si>
  <si>
    <t>Other payables</t>
  </si>
  <si>
    <t>Contract liabilities</t>
  </si>
  <si>
    <t>Loans from related parties</t>
  </si>
  <si>
    <t>Current tax liabilities</t>
  </si>
  <si>
    <t>Current liabilities</t>
  </si>
  <si>
    <t>Total liabilities</t>
  </si>
  <si>
    <t>Total equity and liabilities</t>
  </si>
  <si>
    <t>2022 restated</t>
  </si>
  <si>
    <t>31 December 2022 restated</t>
  </si>
  <si>
    <t>19,20,22</t>
  </si>
  <si>
    <t>Gain on derecognition of associate</t>
  </si>
  <si>
    <t>Income tax paid (advances)</t>
  </si>
  <si>
    <t>Gains less losses on derecognition of financial liabilities at amortised costs</t>
  </si>
  <si>
    <t xml:space="preserve">Acquisition of other financial asset </t>
  </si>
  <si>
    <t>0 </t>
  </si>
  <si>
    <t xml:space="preserve">   Precious metals</t>
  </si>
  <si>
    <t>Acquisition of other investments</t>
  </si>
  <si>
    <t>Proceeds from investment loans</t>
  </si>
  <si>
    <t>19,30</t>
  </si>
  <si>
    <t>30,36</t>
  </si>
  <si>
    <r>
      <t xml:space="preserve">Derivatives (hedging) </t>
    </r>
    <r>
      <rPr>
        <b/>
        <sz val="8"/>
        <color rgb="FF000000"/>
        <rFont val="Open Sans"/>
        <charset val="238"/>
      </rPr>
      <t>– related to JV</t>
    </r>
  </si>
  <si>
    <t>Proceeds from terminated derivatives</t>
  </si>
  <si>
    <t xml:space="preserve">-0,264 </t>
  </si>
  <si>
    <t xml:space="preserve">-0,007 </t>
  </si>
  <si>
    <t>The notes on pages 87 to 157 are an integral part of these financial statements.</t>
  </si>
  <si>
    <t>253 694</t>
  </si>
  <si>
    <t>Earnings before interest, taxes, depreciation &amp; amortisation (EBITDA)</t>
  </si>
  <si>
    <t>Gain on disposal of financial investments</t>
  </si>
  <si>
    <t>26,39</t>
  </si>
  <si>
    <t>19,22</t>
  </si>
  <si>
    <t>Acquisition of other financial asset - precious metals</t>
  </si>
  <si>
    <t>Profit/loss from continuing operations</t>
  </si>
  <si>
    <t>Proceeds from issuance of ordinary shares</t>
  </si>
  <si>
    <t>Revaluation of property, plant and equipment</t>
  </si>
  <si>
    <t>19,29</t>
  </si>
  <si>
    <t>Transfer to/from restricted cash account</t>
  </si>
  <si>
    <t>Foreign currency translation difference - foreign operations</t>
  </si>
  <si>
    <t>20,31</t>
  </si>
  <si>
    <t>Items that will be reclassified subsequently to profit or loss – related to JV</t>
  </si>
  <si>
    <t>17,31</t>
  </si>
  <si>
    <r>
      <t>18,</t>
    </r>
    <r>
      <rPr>
        <u/>
        <sz val="7"/>
        <color rgb="FF3D3D51"/>
        <rFont val="Arial"/>
        <family val="2"/>
        <charset val="238"/>
      </rPr>
      <t>34</t>
    </r>
  </si>
  <si>
    <t>Consolidated Statement of Comprehensive Income for the Year 2021</t>
  </si>
  <si>
    <t>Consolidated Statement of Financial Position as of 31 December 2021</t>
  </si>
  <si>
    <t xml:space="preserve">Consolidated Statement of Cash Flows </t>
  </si>
  <si>
    <t>Loss/profit for the year before tax</t>
  </si>
  <si>
    <t>18,20</t>
  </si>
  <si>
    <t>Long term advances for property, plant equipment</t>
  </si>
  <si>
    <t>Loss on sale of property, plant and equipment</t>
  </si>
  <si>
    <t>18,19,20</t>
  </si>
  <si>
    <t>Precious metals</t>
  </si>
  <si>
    <t>24,37</t>
  </si>
  <si>
    <t>18,27</t>
  </si>
  <si>
    <r>
      <t>27,3</t>
    </r>
    <r>
      <rPr>
        <sz val="8"/>
        <color rgb="FF3D3D51"/>
        <rFont val="Arial"/>
        <family val="2"/>
        <charset val="238"/>
      </rPr>
      <t>3</t>
    </r>
  </si>
  <si>
    <r>
      <t>19,2</t>
    </r>
    <r>
      <rPr>
        <sz val="8"/>
        <color rgb="FF3D3D51"/>
        <rFont val="Arial"/>
        <family val="2"/>
        <charset val="238"/>
      </rPr>
      <t>9</t>
    </r>
  </si>
  <si>
    <r>
      <t>17,</t>
    </r>
    <r>
      <rPr>
        <u/>
        <sz val="8"/>
        <color rgb="FF3D3D51"/>
        <rFont val="Arial"/>
        <family val="2"/>
        <charset val="238"/>
      </rPr>
      <t>32</t>
    </r>
  </si>
  <si>
    <t>Consolidated statement of comprehensive income for the year</t>
  </si>
  <si>
    <t xml:space="preserve">Consolidated statement of financial position </t>
  </si>
  <si>
    <t>Consolidated statement of cash flows for the year</t>
  </si>
  <si>
    <t>In thousand of EUR</t>
  </si>
  <si>
    <t>Cost of sales</t>
  </si>
  <si>
    <t>Profit for the year before tax</t>
  </si>
  <si>
    <t>Other investments</t>
  </si>
  <si>
    <t>Right of use- leased asset</t>
  </si>
  <si>
    <t>Other changes in fixed assets</t>
  </si>
  <si>
    <t>Long-term receivables</t>
  </si>
  <si>
    <t>Administrative expenses</t>
  </si>
  <si>
    <t>Deferred tax assets</t>
  </si>
  <si>
    <t>Profit/loss on sale of property, plant and equipment</t>
  </si>
  <si>
    <t>Capital gains</t>
  </si>
  <si>
    <t>Results from operating activities</t>
  </si>
  <si>
    <t>Gross amount due from customers for contract work</t>
  </si>
  <si>
    <t>Finance income</t>
  </si>
  <si>
    <t>Current tax receivable</t>
  </si>
  <si>
    <t>Interest income</t>
  </si>
  <si>
    <t>Loans</t>
  </si>
  <si>
    <t>Finance costs</t>
  </si>
  <si>
    <t>Cash and cash equivalents</t>
  </si>
  <si>
    <t>Interest costs</t>
  </si>
  <si>
    <t>Other S-T financial asset</t>
  </si>
  <si>
    <t>Other liabilities</t>
  </si>
  <si>
    <t>Net finance expenses</t>
  </si>
  <si>
    <t>Assets classified as held for sale</t>
  </si>
  <si>
    <t>Disposal of investment</t>
  </si>
  <si>
    <t>Profit/loss before taxation</t>
  </si>
  <si>
    <t>Profit/loss for the year from continuing operations</t>
  </si>
  <si>
    <t>Profit for the year from discontinued operations</t>
  </si>
  <si>
    <t>Sale of investments- cash sold</t>
  </si>
  <si>
    <t xml:space="preserve">Profit/loss for the year </t>
  </si>
  <si>
    <t>Interest received</t>
  </si>
  <si>
    <t>Legal reserve fund</t>
  </si>
  <si>
    <t>Share of revaluation of property, plant and equipment of associates/joint ventures</t>
  </si>
  <si>
    <t>Change in consolidation method</t>
  </si>
  <si>
    <t>Repayment of bonds</t>
  </si>
  <si>
    <t>Share of currency translation diff. Of associates / JV</t>
  </si>
  <si>
    <t>Other long-term liabilities</t>
  </si>
  <si>
    <t>Interest expenses</t>
  </si>
  <si>
    <t>Other comprehensive income for the year, net of tax</t>
  </si>
  <si>
    <t>Other loans</t>
  </si>
  <si>
    <t xml:space="preserve">Net cash from (used in) financing activities </t>
  </si>
  <si>
    <t>Total comprehensive income for the year</t>
  </si>
  <si>
    <t>Long-term liability from income tax</t>
  </si>
  <si>
    <t>Net increase/decrease in cash and cash equivalents</t>
  </si>
  <si>
    <t>Profit attributable to:</t>
  </si>
  <si>
    <t>Attributable to non controlling interest</t>
  </si>
  <si>
    <t>Effect of exchange rate fluctuations on cash held</t>
  </si>
  <si>
    <t>Profit for the year</t>
  </si>
  <si>
    <t>Other Loans</t>
  </si>
  <si>
    <t>Other short-term liabilities</t>
  </si>
  <si>
    <t>Liabilities classified as held for sale</t>
  </si>
  <si>
    <t>Sourse: Quarterly Reports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</si>
  <si>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</si>
  <si>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</si>
  <si>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</si>
  <si>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</si>
  <si>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</si>
  <si>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</si>
  <si>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</si>
  <si>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</si>
  <si>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</si>
  <si>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</si>
  <si>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</si>
  <si>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</si>
  <si>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</si>
  <si>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</si>
  <si>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</si>
  <si>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</si>
  <si>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2022Q1</t>
  </si>
  <si>
    <t>2022Q2</t>
  </si>
  <si>
    <t>2022Q3</t>
  </si>
  <si>
    <t>2022Q4</t>
  </si>
  <si>
    <t>2023Q1</t>
  </si>
  <si>
    <t>2023Q2</t>
  </si>
  <si>
    <t>2023Q3</t>
  </si>
  <si>
    <t>2023Q4</t>
  </si>
  <si>
    <t>2024 Q1</t>
  </si>
  <si>
    <t>2024 Q2</t>
  </si>
  <si>
    <t>2024 Q3</t>
  </si>
  <si>
    <t>2024 Q4</t>
  </si>
  <si>
    <t>2025 Q1</t>
  </si>
  <si>
    <t>Notes: The data in quarters are not audited but reported data. For the final audited data refer to the annual rpeort</t>
  </si>
  <si>
    <t>Consolidated Statement of Comprehensive Income for the Quarter Ended 31 March</t>
  </si>
  <si>
    <t>Consolidated Statement of Financial Position on 31 March 2025</t>
  </si>
  <si>
    <t>Consolidated Statement of Cash Flows for the Quarter Ended 31 March 2025</t>
  </si>
  <si>
    <t>Q1 2025</t>
  </si>
  <si>
    <t>Q1 2024</t>
  </si>
  <si>
    <t>Acquisition of other financial asset</t>
  </si>
  <si>
    <t>Cash and cash equivalents at 31 March</t>
  </si>
  <si>
    <t>Average no. of shares outstanding (in thousand)</t>
  </si>
  <si>
    <t>279 </t>
  </si>
  <si>
    <t>Q1 2023</t>
  </si>
  <si>
    <t>Right of use – leased assets</t>
  </si>
  <si>
    <t>Other receivables – non-current</t>
  </si>
  <si>
    <t>Gain on investment revaluation </t>
  </si>
  <si>
    <t>Cash and cash equivalents at 1 January 2024</t>
  </si>
  <si>
    <t>Cash and cash equivalents at 31 March 2024</t>
  </si>
  <si>
    <t>Q2 2024</t>
  </si>
  <si>
    <t>Q2 2023</t>
  </si>
  <si>
    <t>Foreign currency translation difference – foreign operations </t>
  </si>
  <si>
    <t>Cash and cash equivalents at 1 April</t>
  </si>
  <si>
    <t>Cash and cash equivalents at 30 June</t>
  </si>
  <si>
    <t>Q3 2024</t>
  </si>
  <si>
    <t>Q3 2023</t>
  </si>
  <si>
    <t>Profit/loss for the period before tax</t>
  </si>
  <si>
    <t>Foreign currency translation difference - foreign operations </t>
  </si>
  <si>
    <t>Cash and cash equivalents at 1 July</t>
  </si>
  <si>
    <t>Cash and cash equivalents at 30 September</t>
  </si>
  <si>
    <t>Liabilities held for sale</t>
  </si>
  <si>
    <t>Q4 2024</t>
  </si>
  <si>
    <t>Q4 2023</t>
  </si>
  <si>
    <t>Acquisition of other financial assets</t>
  </si>
  <si>
    <t>Cash and cash equivalents at 1 October</t>
  </si>
  <si>
    <t xml:space="preserve">Cash and cash equivalents at 31 December </t>
  </si>
  <si>
    <t>in Thousands </t>
  </si>
  <si>
    <t>EUR</t>
  </si>
  <si>
    <t>in Thousands  </t>
  </si>
  <si>
    <t>Q1 2022</t>
  </si>
  <si>
    <t>31.12.2022</t>
  </si>
  <si>
    <t>31.03.2023</t>
  </si>
  <si>
    <t>Total revenues</t>
  </si>
  <si>
    <t>Out of that: Revenues from electricity generation</t>
  </si>
  <si>
    <t>Profit/Loss for the year before tax</t>
  </si>
  <si>
    <t>Out of that: Other revenues</t>
  </si>
  <si>
    <t>Property, plant and equipment (PPE)</t>
  </si>
  <si>
    <t xml:space="preserve">  PPE – Lands</t>
  </si>
  <si>
    <t xml:space="preserve">  Depreciation</t>
  </si>
  <si>
    <t xml:space="preserve">  PPE – Photovoltaic power plants</t>
  </si>
  <si>
    <t xml:space="preserve">  Impairment charges </t>
  </si>
  <si>
    <t xml:space="preserve">  PPE – Equipment</t>
  </si>
  <si>
    <t xml:space="preserve">  Other changes in fixed assets</t>
  </si>
  <si>
    <t xml:space="preserve">  PPE – Assets in progress</t>
  </si>
  <si>
    <t xml:space="preserve">  Share of profit of equity-accounted investments</t>
  </si>
  <si>
    <t>Right of use - leased assets</t>
  </si>
  <si>
    <t xml:space="preserve">  Profit/Loss on sale of property, plant and equipment</t>
  </si>
  <si>
    <t>Long term advances for PPE</t>
  </si>
  <si>
    <t xml:space="preserve">  FX translation difference and Other non-cash items</t>
  </si>
  <si>
    <t>Other receivables - non current</t>
  </si>
  <si>
    <t xml:space="preserve">  Gain on disposal of financial investments</t>
  </si>
  <si>
    <t xml:space="preserve">Impairment charges </t>
  </si>
  <si>
    <t>Long term receivable from derivatives</t>
  </si>
  <si>
    <t xml:space="preserve">  Net finance costs</t>
  </si>
  <si>
    <t>Share of profit equity accounted investments (net of tax)</t>
  </si>
  <si>
    <t xml:space="preserve">  Trade and other receivables</t>
  </si>
  <si>
    <t>Result from operating activities (EBIT)</t>
  </si>
  <si>
    <r>
      <t xml:space="preserve">  Gross amount due from customers for contract work</t>
    </r>
    <r>
      <rPr>
        <sz val="8"/>
        <color rgb="FF000000"/>
        <rFont val="Calibri"/>
        <family val="2"/>
        <charset val="238"/>
      </rPr>
      <t xml:space="preserve"> </t>
    </r>
  </si>
  <si>
    <t xml:space="preserve">  Precious metals</t>
  </si>
  <si>
    <t xml:space="preserve">  Prepaid expenses</t>
  </si>
  <si>
    <t>Gains less losses on derecognition of fin. liabilities recognised at amortised costs</t>
  </si>
  <si>
    <t xml:space="preserve">  Inventories</t>
  </si>
  <si>
    <t xml:space="preserve">  Trade and other payables</t>
  </si>
  <si>
    <t>Profit/loss before taxations (EBT)</t>
  </si>
  <si>
    <t xml:space="preserve">  Income tax paid (advances)</t>
  </si>
  <si>
    <t>Net cash from operating activities</t>
  </si>
  <si>
    <t>Current income tax receivables</t>
  </si>
  <si>
    <t>Profit/loss</t>
  </si>
  <si>
    <t>Acquisition of subsidiaries, associates, joint ventures</t>
  </si>
  <si>
    <t xml:space="preserve">  Cash and cash equivalents</t>
  </si>
  <si>
    <t>Acquisition of precious metals</t>
  </si>
  <si>
    <t xml:space="preserve">  Revaluation of property, plant and equipment</t>
  </si>
  <si>
    <t xml:space="preserve">  Liquid assets with restriction on disposition</t>
  </si>
  <si>
    <t>Acquisition of other non-current financial investments</t>
  </si>
  <si>
    <t xml:space="preserve">  Revaluation of other investments</t>
  </si>
  <si>
    <t>Assets held for sale</t>
  </si>
  <si>
    <t>Proceeds from sale of property, plant and equipment</t>
  </si>
  <si>
    <t xml:space="preserve">  Foreign currency translation diff. - foreign operations</t>
  </si>
  <si>
    <t>Interests received</t>
  </si>
  <si>
    <t xml:space="preserve">  Derivatives (hedging)</t>
  </si>
  <si>
    <t>Net cash from investing activities</t>
  </si>
  <si>
    <t>Items that will be reclassified subsequently to profit or loss - related to JV</t>
  </si>
  <si>
    <t>Other comprehensive income for the period</t>
  </si>
  <si>
    <t>Proceeds from issuance of ordinary shares/Repurchase of treasury shares</t>
  </si>
  <si>
    <t>Total comprehensive income for the period</t>
  </si>
  <si>
    <t>Reserves</t>
  </si>
  <si>
    <t>Change of consolidation method (acquisition of JV)</t>
  </si>
  <si>
    <t>Attributable to the equity holders</t>
  </si>
  <si>
    <t>Profit for the period</t>
  </si>
  <si>
    <t>Payment of placement fees</t>
  </si>
  <si>
    <t>Repayment of long-term liabilities/bonds</t>
  </si>
  <si>
    <t>Net cash from financing activities</t>
  </si>
  <si>
    <t xml:space="preserve">Net decrease/increase in cash and cash equivalents </t>
  </si>
  <si>
    <t>Earnings per share outstanding</t>
  </si>
  <si>
    <t>Comprehensive income per share outstanding</t>
  </si>
  <si>
    <t>Cash and cash equivalents at the beginning of the period</t>
  </si>
  <si>
    <t>EUR exchange rate – low</t>
  </si>
  <si>
    <t>EUR exchange rate – average</t>
  </si>
  <si>
    <t>Cash and cash equivalents at the end of the period</t>
  </si>
  <si>
    <t>EUR exchange rate – high</t>
  </si>
  <si>
    <t>Total Liabilities</t>
  </si>
  <si>
    <t>TOTAL Equity &amp; Liabilities</t>
  </si>
  <si>
    <t>No. of shares outstanding in thousand</t>
  </si>
  <si>
    <t>Book value per share outstanding</t>
  </si>
  <si>
    <t>PLN</t>
  </si>
  <si>
    <t>CZK</t>
  </si>
  <si>
    <t>Q2 2022</t>
  </si>
  <si>
    <t>30.06.2023</t>
  </si>
  <si>
    <t>Right of use - leased asset</t>
  </si>
  <si>
    <r>
      <t>L-T advances for PPE</t>
    </r>
    <r>
      <rPr>
        <sz val="7"/>
        <color rgb="FF1F497D"/>
        <rFont val="Arial"/>
        <family val="2"/>
        <charset val="238"/>
      </rPr>
      <t xml:space="preserve">  </t>
    </r>
  </si>
  <si>
    <t xml:space="preserve">  Other non-cash items</t>
  </si>
  <si>
    <r>
      <t xml:space="preserve">  Gross amount due from customers for contract work</t>
    </r>
    <r>
      <rPr>
        <sz val="8"/>
        <color rgb="FF000000"/>
        <rFont val="Arial"/>
        <family val="2"/>
        <charset val="238"/>
      </rPr>
      <t xml:space="preserve"> </t>
    </r>
  </si>
  <si>
    <t>- </t>
  </si>
  <si>
    <t>Q3 2022</t>
  </si>
  <si>
    <t>30.09.2023</t>
  </si>
  <si>
    <t>Profit/Loss on sale of property, plant and equipment</t>
  </si>
  <si>
    <t>Payment of placement fee</t>
  </si>
  <si>
    <t>Q4 2022</t>
  </si>
  <si>
    <t>31.12.2023</t>
  </si>
  <si>
    <t xml:space="preserve">Net finance costs </t>
  </si>
  <si>
    <t>Contracted work in progress</t>
  </si>
  <si>
    <t>Gains less losses on derecognition of financial liabilities recognised at amortised costs</t>
  </si>
  <si>
    <t>31.03.2022</t>
  </si>
  <si>
    <t xml:space="preserve">  Gross amount due from customers for contract work</t>
  </si>
  <si>
    <t>Interest expense</t>
  </si>
  <si>
    <t xml:space="preserve">  Income tax paid</t>
  </si>
  <si>
    <t xml:space="preserve">  Revaluation of Other investments</t>
  </si>
  <si>
    <t>Statutory reserve fund</t>
  </si>
  <si>
    <t>Proceeds from issuing long term liabilities/bonds</t>
  </si>
  <si>
    <t>Non current provision</t>
  </si>
  <si>
    <t>30.06.2022</t>
  </si>
  <si>
    <t>30.09.2022</t>
  </si>
  <si>
    <t>Q4 revised after AR 2022</t>
  </si>
  <si>
    <t>Financial interest</t>
  </si>
  <si>
    <t>Financial expense</t>
  </si>
  <si>
    <t>Q1 2021</t>
  </si>
  <si>
    <t>31.03.2021</t>
  </si>
  <si>
    <t>Intangibles</t>
  </si>
  <si>
    <t xml:space="preserve">  PPE - Equipment</t>
  </si>
  <si>
    <t>Right of use -leased asset</t>
  </si>
  <si>
    <t xml:space="preserve">  Profit /Loss on sale of property, plant and equipment</t>
  </si>
  <si>
    <t>Investments in associates /joint ventures</t>
  </si>
  <si>
    <t>Inventories – Goods</t>
  </si>
  <si>
    <t>Contract asset/WIP</t>
  </si>
  <si>
    <t xml:space="preserve">  Other liabilities</t>
  </si>
  <si>
    <t xml:space="preserve">  Other S-T financial assets</t>
  </si>
  <si>
    <t>Items that will not be reclassified subsequently to profit of loss</t>
  </si>
  <si>
    <t>Items that will be reclassified subsequently to profit of loss</t>
  </si>
  <si>
    <t>Issued share capital</t>
  </si>
  <si>
    <t>Items that will be reclassified subsequently to profit of loss - related to JV</t>
  </si>
  <si>
    <t>Treasury shares reserve/retained earnings</t>
  </si>
  <si>
    <t>Bank Loan</t>
  </si>
  <si>
    <t>Bond liability</t>
  </si>
  <si>
    <t>Non-current provision</t>
  </si>
  <si>
    <t>Other long term liability</t>
  </si>
  <si>
    <t>Bank Loans</t>
  </si>
  <si>
    <t>EUR exchange rate - low</t>
  </si>
  <si>
    <t>EUR exchange rate - average</t>
  </si>
  <si>
    <t>Contracted liabilities</t>
  </si>
  <si>
    <t>EUR exchange rate - high</t>
  </si>
  <si>
    <t>Lease liability- ST</t>
  </si>
  <si>
    <t>Current tax liabilities (income tax)</t>
  </si>
  <si>
    <t>Q2 2021</t>
  </si>
  <si>
    <t>30.06.2021</t>
  </si>
  <si>
    <t>Provision</t>
  </si>
  <si>
    <t>Q3 2021</t>
  </si>
  <si>
    <t>30.09.2021</t>
  </si>
  <si>
    <t>Q4 2021</t>
  </si>
  <si>
    <t>31.12.2021</t>
  </si>
  <si>
    <t>L-T advances for PPE  </t>
  </si>
  <si>
    <t>in Thousands</t>
  </si>
  <si>
    <t xml:space="preserve">in Thousands </t>
  </si>
  <si>
    <t>31.03.2019</t>
  </si>
  <si>
    <t>Right of use-leased asset</t>
  </si>
  <si>
    <t>Solar levy CZ</t>
  </si>
  <si>
    <t>Share of profit of equity accounted investees</t>
  </si>
  <si>
    <t>Longterm receivables</t>
  </si>
  <si>
    <t>Profit /Loss on sale of property, plant and equipment</t>
  </si>
  <si>
    <t>Interests income</t>
  </si>
  <si>
    <t>Financial revenues</t>
  </si>
  <si>
    <t>Other S-T financial assets</t>
  </si>
  <si>
    <t>Acquisition of subsidiary (net of cash acquired), associates, joint ventures</t>
  </si>
  <si>
    <t>Share of profit from associates / J-Vs</t>
  </si>
  <si>
    <t>Disposal of investments</t>
  </si>
  <si>
    <t>Profit / loss before taxation</t>
  </si>
  <si>
    <t>Proceeds from sale of property, plant and equipment, other investments</t>
  </si>
  <si>
    <t>Income tax – current</t>
  </si>
  <si>
    <t>Income tax – deferred</t>
  </si>
  <si>
    <t>Profit/loss from discontinued operations</t>
  </si>
  <si>
    <t>Profit/loss after taxation</t>
  </si>
  <si>
    <t>Bank loans</t>
  </si>
  <si>
    <t>Financing cash flow</t>
  </si>
  <si>
    <t xml:space="preserve">Attributable to minority interest </t>
  </si>
  <si>
    <t>Cash at the beginning of the period</t>
  </si>
  <si>
    <t>Effect of exchange rate fluctuation</t>
  </si>
  <si>
    <t>Cash at the end of the period</t>
  </si>
  <si>
    <t>Other shortterm liabilities</t>
  </si>
  <si>
    <t>Total equity &amp; liabilities</t>
  </si>
  <si>
    <t>30.06.2019</t>
  </si>
  <si>
    <t>30.09.2019</t>
  </si>
  <si>
    <r>
      <t xml:space="preserve">Property, plant and equipment </t>
    </r>
    <r>
      <rPr>
        <i/>
        <sz val="8"/>
        <color rgb="FF000000"/>
        <rFont val="Calibri"/>
        <family val="2"/>
        <charset val="238"/>
      </rPr>
      <t>of which:</t>
    </r>
  </si>
  <si>
    <t>PPE – Lands</t>
  </si>
  <si>
    <t>PPE – Photovoltaic power plants</t>
  </si>
  <si>
    <t>PPE - Equipment</t>
  </si>
  <si>
    <t>PPE – Assets in progress</t>
  </si>
  <si>
    <t>net finance costs</t>
  </si>
  <si>
    <t>Interests cost</t>
  </si>
  <si>
    <t>Acquisition of property,plant and equipment</t>
  </si>
  <si>
    <t>Bank loan</t>
  </si>
  <si>
    <t>Q4 2019</t>
  </si>
  <si>
    <t>31.12.2019</t>
  </si>
  <si>
    <t>Q1 2020</t>
  </si>
  <si>
    <t>31.1.2019</t>
  </si>
  <si>
    <t>31.3.2020</t>
  </si>
  <si>
    <t>Q1 2019</t>
  </si>
  <si>
    <t>Cash Flow from Operation</t>
  </si>
  <si>
    <t>Costs of sale</t>
  </si>
  <si>
    <t>Total Operating cash flow</t>
  </si>
  <si>
    <t>Cash Flow from Investments</t>
  </si>
  <si>
    <t>Total Investment cash flow</t>
  </si>
  <si>
    <t>Cash Flow from Financing</t>
  </si>
  <si>
    <t>Total Financing cash flow</t>
  </si>
  <si>
    <t>Other long term liabilities</t>
  </si>
  <si>
    <t>Q2 2020</t>
  </si>
  <si>
    <t>30.6.2019</t>
  </si>
  <si>
    <t>30.6.2020</t>
  </si>
  <si>
    <t>Q2 2019</t>
  </si>
  <si>
    <t>Other financial asset</t>
  </si>
  <si>
    <t>Out of that: Revaluation of PPE acc. IAS 16</t>
  </si>
  <si>
    <t>Out of that: Foreign currency translation diff.</t>
  </si>
  <si>
    <t>Out of that: Derivatives (hedging)</t>
  </si>
  <si>
    <t>Q3 2020</t>
  </si>
  <si>
    <t>30.9.2020</t>
  </si>
  <si>
    <t>Q4 2020</t>
  </si>
  <si>
    <t>31.12.2020</t>
  </si>
  <si>
    <t>Intangibles in progress</t>
  </si>
  <si>
    <t>PPE – Equipment</t>
  </si>
  <si>
    <t>Right of use – leased asset</t>
  </si>
  <si>
    <t>31.3.2018</t>
  </si>
  <si>
    <t>30.6.2018</t>
  </si>
  <si>
    <t>30.9.2018</t>
  </si>
  <si>
    <t>31.12.2018</t>
  </si>
  <si>
    <t>Consolidated Statement of Comprehensive Income for the Quarter Ended 30 June</t>
  </si>
  <si>
    <t>2Q 2025</t>
  </si>
  <si>
    <t>2Q 2024</t>
  </si>
  <si>
    <t>Gain (loss) on investment revaluation</t>
  </si>
  <si>
    <t>Consolidated Statement of Financial Position on 30 June 2025</t>
  </si>
  <si>
    <t>Consolidated Statement of Cash Flows for the Quarter Ended 30 June 2025</t>
  </si>
  <si>
    <t>Net result of revaluation of financial assets</t>
  </si>
  <si>
    <t>2025 Q2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</si>
</sst>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00"/>
  </numFmts>
  <fonts count="65" x14ac:knownFonts="1"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u/>
      <sz val="11"/>
      <color rgb="FF0563C1"/>
      <name val="Calibri"/>
      <family val="2"/>
      <charset val="238"/>
    </font>
    <font>
      <b/>
      <sz val="11"/>
      <color rgb="FFFFFFFF"/>
      <name val="Calibri"/>
      <family val="2"/>
      <charset val="238"/>
    </font>
    <font>
      <b/>
      <i/>
      <sz val="9"/>
      <color rgb="FFFFFFFF"/>
      <name val="Calibri"/>
      <family val="2"/>
      <charset val="238"/>
    </font>
    <font>
      <b/>
      <sz val="10"/>
      <color rgb="FFFFFFFF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0"/>
      <color rgb="FFFF5000"/>
      <name val="Open Sans"/>
      <charset val="238"/>
    </font>
    <font>
      <i/>
      <sz val="8"/>
      <color rgb="FF0D0D49"/>
      <name val="Open Sans"/>
      <charset val="238"/>
    </font>
    <font>
      <b/>
      <sz val="8"/>
      <color rgb="FF0D0D49"/>
      <name val="Open Sans"/>
      <charset val="238"/>
    </font>
    <font>
      <sz val="8"/>
      <color rgb="FF000000"/>
      <name val="Open Sans"/>
      <charset val="238"/>
    </font>
    <font>
      <sz val="8"/>
      <color rgb="FF3D3D51"/>
      <name val="Open Sans"/>
      <charset val="238"/>
    </font>
    <font>
      <b/>
      <sz val="8"/>
      <color rgb="FF000000"/>
      <name val="Open Sans"/>
      <charset val="238"/>
    </font>
    <font>
      <i/>
      <sz val="8"/>
      <color rgb="FF000000"/>
      <name val="Open Sans"/>
      <charset val="238"/>
    </font>
    <font>
      <b/>
      <sz val="10"/>
      <color rgb="FFFF5000"/>
      <name val="Arial"/>
      <family val="2"/>
      <charset val="238"/>
    </font>
    <font>
      <i/>
      <sz val="8"/>
      <color rgb="FF0D0D49"/>
      <name val="Arial"/>
      <family val="2"/>
      <charset val="238"/>
    </font>
    <font>
      <b/>
      <sz val="8"/>
      <color rgb="FF0D0D49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7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7"/>
      <color rgb="FF000000"/>
      <name val="Arial"/>
      <family val="2"/>
      <charset val="238"/>
    </font>
    <font>
      <sz val="7"/>
      <color rgb="FF3D3D51"/>
      <name val="Arial"/>
      <family val="2"/>
      <charset val="238"/>
    </font>
    <font>
      <sz val="8"/>
      <color rgb="FF3D3D51"/>
      <name val="Arial"/>
      <family val="2"/>
      <charset val="238"/>
    </font>
    <font>
      <u/>
      <sz val="8"/>
      <color rgb="FF3D3D51"/>
      <name val="Arial"/>
      <family val="2"/>
      <charset val="238"/>
    </font>
    <font>
      <b/>
      <sz val="4"/>
      <color rgb="FF000000"/>
      <name val="Arial"/>
      <family val="2"/>
      <charset val="238"/>
    </font>
    <font>
      <sz val="4"/>
      <color rgb="FF000000"/>
      <name val="Arial"/>
      <family val="2"/>
      <charset val="238"/>
    </font>
    <font>
      <u/>
      <sz val="7"/>
      <color rgb="FF3D3D51"/>
      <name val="Arial"/>
      <family val="2"/>
      <charset val="238"/>
    </font>
    <font>
      <i/>
      <sz val="7"/>
      <color rgb="FF000000"/>
      <name val="Arial"/>
      <family val="2"/>
      <charset val="238"/>
    </font>
    <font>
      <i/>
      <sz val="7"/>
      <color rgb="FF3D3D51"/>
      <name val="Arial"/>
      <family val="2"/>
      <charset val="238"/>
    </font>
    <font>
      <b/>
      <sz val="7"/>
      <color rgb="FF3D3D51"/>
      <name val="Arial"/>
      <family val="2"/>
      <charset val="238"/>
    </font>
    <font>
      <i/>
      <sz val="8"/>
      <color rgb="FF000000"/>
      <name val="Arial"/>
      <family val="2"/>
      <charset val="238"/>
    </font>
    <font>
      <i/>
      <sz val="8"/>
      <color rgb="FF3D3D51"/>
      <name val="Arial"/>
      <family val="2"/>
      <charset val="238"/>
    </font>
    <font>
      <b/>
      <sz val="8"/>
      <color rgb="FF3D3D51"/>
      <name val="Arial"/>
      <family val="2"/>
      <charset val="238"/>
    </font>
    <font>
      <i/>
      <sz val="9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u/>
      <sz val="9"/>
      <color rgb="FF595959"/>
      <name val="Calibri"/>
      <family val="2"/>
      <charset val="238"/>
    </font>
    <font>
      <b/>
      <sz val="4"/>
      <color rgb="FF000000"/>
      <name val="Calibri"/>
      <family val="2"/>
      <charset val="238"/>
    </font>
    <font>
      <sz val="4"/>
      <color rgb="FF000000"/>
      <name val="Calibri"/>
      <family val="2"/>
      <charset val="238"/>
    </font>
    <font>
      <b/>
      <sz val="9"/>
      <color rgb="FFFF5000"/>
      <name val="Open Sans"/>
      <charset val="238"/>
    </font>
    <font>
      <b/>
      <sz val="9"/>
      <color rgb="FFFF5000"/>
      <name val="Arial"/>
      <family val="2"/>
      <charset val="238"/>
    </font>
    <font>
      <i/>
      <sz val="7"/>
      <color rgb="FF0D0D49"/>
      <name val="Arial"/>
      <family val="2"/>
      <charset val="238"/>
    </font>
    <font>
      <b/>
      <sz val="7"/>
      <color rgb="FF0D0D49"/>
      <name val="Arial"/>
      <family val="2"/>
      <charset val="238"/>
    </font>
    <font>
      <sz val="8"/>
      <color rgb="FF000000"/>
      <name val="Calibri"/>
      <family val="2"/>
      <charset val="238"/>
    </font>
    <font>
      <b/>
      <sz val="8"/>
      <color rgb="FF000000"/>
      <name val="Calibri"/>
      <family val="2"/>
      <charset val="238"/>
    </font>
    <font>
      <i/>
      <sz val="7"/>
      <color rgb="FF0D0D4A"/>
      <name val="Arial"/>
      <family val="2"/>
      <charset val="238"/>
    </font>
    <font>
      <b/>
      <sz val="7"/>
      <color rgb="FF0D0D4A"/>
      <name val="Arial"/>
      <family val="2"/>
      <charset val="238"/>
    </font>
    <font>
      <sz val="1"/>
      <color rgb="FF000000"/>
      <name val="Arial"/>
      <family val="2"/>
      <charset val="238"/>
    </font>
    <font>
      <b/>
      <sz val="3"/>
      <color rgb="FF000000"/>
      <name val="Arial"/>
      <family val="2"/>
      <charset val="238"/>
    </font>
    <font>
      <sz val="7"/>
      <color rgb="FF1F497D"/>
      <name val="Arial"/>
      <family val="2"/>
      <charset val="238"/>
    </font>
    <font>
      <sz val="2"/>
      <color rgb="FF000000"/>
      <name val="Arial"/>
      <family val="2"/>
      <charset val="238"/>
    </font>
    <font>
      <b/>
      <sz val="2"/>
      <color rgb="FF000000"/>
      <name val="Arial"/>
      <family val="2"/>
      <charset val="238"/>
    </font>
    <font>
      <i/>
      <sz val="8"/>
      <color rgb="FF000000"/>
      <name val="Calibri"/>
      <family val="2"/>
      <charset val="238"/>
    </font>
    <font>
      <b/>
      <sz val="7"/>
      <color rgb="FFFF0000"/>
      <name val="Arial"/>
      <family val="2"/>
      <charset val="238"/>
    </font>
    <font>
      <b/>
      <sz val="1"/>
      <color rgb="FF000000"/>
      <name val="Arial"/>
      <family val="2"/>
      <charset val="238"/>
    </font>
    <font>
      <b/>
      <sz val="11"/>
      <color rgb="FFEF7900"/>
      <name val="Calibri"/>
      <family val="2"/>
      <charset val="238"/>
    </font>
    <font>
      <b/>
      <sz val="11"/>
      <color rgb="FFF07A22"/>
      <name val="Calibri"/>
      <family val="2"/>
      <charset val="238"/>
    </font>
    <font>
      <sz val="10"/>
      <color rgb="FF000000"/>
      <name val="Times New Roman"/>
      <family val="1"/>
      <charset val="238"/>
    </font>
    <font>
      <i/>
      <sz val="7"/>
      <color rgb="FF000000"/>
      <name val="Calibri"/>
      <family val="2"/>
      <charset val="238"/>
    </font>
    <font>
      <i/>
      <sz val="7"/>
      <color rgb="FF0D0D49"/>
      <name val="Open Sans"/>
      <charset val="238"/>
    </font>
    <font>
      <b/>
      <sz val="7"/>
      <color rgb="FF0D0D49"/>
      <name val="Open Sans"/>
      <charset val="238"/>
    </font>
    <font>
      <sz val="7"/>
      <color rgb="FF000000"/>
      <name val="Open Sans"/>
      <charset val="238"/>
    </font>
    <font>
      <b/>
      <sz val="7"/>
      <color rgb="FF000000"/>
      <name val="Open Sans"/>
      <charset val="238"/>
    </font>
    <font>
      <i/>
      <sz val="7"/>
      <color rgb="FF000000"/>
      <name val="Open Sans"/>
      <charset val="238"/>
    </font>
  </fonts>
  <fills count="9">
    <fill>
      <patternFill patternType="none"/>
    </fill>
    <fill>
      <patternFill patternType="gray125"/>
    </fill>
    <fill>
      <patternFill patternType="solid">
        <fgColor rgb="FF595959"/>
        <bgColor rgb="FF595959"/>
      </patternFill>
    </fill>
    <fill>
      <patternFill patternType="solid">
        <fgColor rgb="FFEF7900"/>
        <bgColor rgb="FFEF7900"/>
      </patternFill>
    </fill>
    <fill>
      <patternFill patternType="solid">
        <fgColor rgb="FFFFFFFF"/>
        <bgColor rgb="FFFFFFFF"/>
      </patternFill>
    </fill>
    <fill>
      <patternFill patternType="solid">
        <fgColor rgb="FFF5F5FF"/>
        <bgColor rgb="FFF5F5FF"/>
      </patternFill>
    </fill>
    <fill>
      <patternFill patternType="solid">
        <fgColor rgb="FFF2F2F2"/>
        <bgColor rgb="FFF2F2F2"/>
      </patternFill>
    </fill>
    <fill>
      <patternFill patternType="solid">
        <fgColor rgb="FFF5F5FF"/>
        <bgColor indexed="64"/>
      </patternFill>
    </fill>
    <fill>
      <patternFill patternType="solid">
        <fgColor rgb="FFFFFFFF"/>
        <bgColor indexed="64"/>
      </patternFill>
    </fill>
  </fills>
  <borders count="63">
    <border>
      <left/>
      <right/>
      <top/>
      <bottom/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/>
      <diagonal/>
    </border>
    <border>
      <left style="medium">
        <color rgb="FFFFFFFF"/>
      </left>
      <right style="thin">
        <color rgb="FFEF7900"/>
      </right>
      <top style="medium">
        <color rgb="FFFFFFFF"/>
      </top>
      <bottom style="thin">
        <color rgb="FFFFFFFF"/>
      </bottom>
      <diagonal/>
    </border>
    <border>
      <left/>
      <right style="thin">
        <color rgb="FFEF7900"/>
      </right>
      <top style="medium">
        <color rgb="FFFFFFFF"/>
      </top>
      <bottom style="thin">
        <color rgb="FFFFFFFF"/>
      </bottom>
      <diagonal/>
    </border>
    <border>
      <left/>
      <right style="thin">
        <color rgb="FFEF7900"/>
      </right>
      <top/>
      <bottom/>
      <diagonal/>
    </border>
    <border>
      <left/>
      <right style="thin">
        <color rgb="FFEF7900"/>
      </right>
      <top/>
      <bottom style="thin">
        <color rgb="FFFFFFFF"/>
      </bottom>
      <diagonal/>
    </border>
    <border>
      <left style="thin">
        <color rgb="FFFFFFFF"/>
      </left>
      <right style="thin">
        <color rgb="FFEF7900"/>
      </right>
      <top style="thin">
        <color rgb="FFFFFFFF"/>
      </top>
      <bottom style="thin">
        <color rgb="FFFFFFFF"/>
      </bottom>
      <diagonal/>
    </border>
    <border>
      <left/>
      <right style="thin">
        <color rgb="FFEF7900"/>
      </right>
      <top style="thin">
        <color rgb="FFFFFFFF"/>
      </top>
      <bottom style="thin">
        <color rgb="FFFFFFFF"/>
      </bottom>
      <diagonal/>
    </border>
    <border>
      <left/>
      <right style="thin">
        <color rgb="FFEF7900"/>
      </right>
      <top/>
      <bottom style="thin">
        <color rgb="FFEF7900"/>
      </bottom>
      <diagonal/>
    </border>
    <border>
      <left/>
      <right style="thick">
        <color rgb="FFFFFFFF"/>
      </right>
      <top style="medium">
        <color rgb="FF0D0D49"/>
      </top>
      <bottom style="medium">
        <color rgb="FF0D0D49"/>
      </bottom>
      <diagonal/>
    </border>
    <border>
      <left/>
      <right/>
      <top style="medium">
        <color rgb="FF0D0D49"/>
      </top>
      <bottom style="medium">
        <color rgb="FF0D0D49"/>
      </bottom>
      <diagonal/>
    </border>
    <border>
      <left/>
      <right style="thick">
        <color rgb="FFFFFFFF"/>
      </right>
      <top/>
      <bottom style="medium">
        <color rgb="FFD7E1F5"/>
      </bottom>
      <diagonal/>
    </border>
    <border>
      <left/>
      <right/>
      <top/>
      <bottom style="medium">
        <color rgb="FFD7E1F5"/>
      </bottom>
      <diagonal/>
    </border>
    <border>
      <left/>
      <right style="thick">
        <color rgb="FFFFFFFF"/>
      </right>
      <top/>
      <bottom/>
      <diagonal/>
    </border>
    <border>
      <left/>
      <right style="thick">
        <color rgb="FFFFFFFF"/>
      </right>
      <top style="medium">
        <color rgb="FFD7E1F5"/>
      </top>
      <bottom style="medium">
        <color rgb="FFD7E1F5"/>
      </bottom>
      <diagonal/>
    </border>
    <border>
      <left/>
      <right/>
      <top style="medium">
        <color rgb="FFD7E1F5"/>
      </top>
      <bottom style="medium">
        <color rgb="FFD7E1F5"/>
      </bottom>
      <diagonal/>
    </border>
    <border>
      <left/>
      <right style="thick">
        <color rgb="FFFFFFFF"/>
      </right>
      <top/>
      <bottom style="medium">
        <color rgb="FF0D0D49"/>
      </bottom>
      <diagonal/>
    </border>
    <border>
      <left/>
      <right/>
      <top/>
      <bottom style="medium">
        <color rgb="FF0D0D49"/>
      </bottom>
      <diagonal/>
    </border>
    <border>
      <left/>
      <right style="thick">
        <color rgb="FFFFFFFF"/>
      </right>
      <top style="medium">
        <color rgb="FF002060"/>
      </top>
      <bottom style="medium">
        <color rgb="FF0D0D49"/>
      </bottom>
      <diagonal/>
    </border>
    <border>
      <left/>
      <right/>
      <top style="medium">
        <color rgb="FF002060"/>
      </top>
      <bottom style="medium">
        <color rgb="FF0D0D49"/>
      </bottom>
      <diagonal/>
    </border>
    <border>
      <left/>
      <right style="thick">
        <color rgb="FFFFFFFF"/>
      </right>
      <top style="medium">
        <color rgb="FF002060"/>
      </top>
      <bottom style="medium">
        <color rgb="FF002060"/>
      </bottom>
      <diagonal/>
    </border>
    <border>
      <left/>
      <right style="thick">
        <color rgb="FFFFFFFF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ck">
        <color rgb="FFFFFFFF"/>
      </right>
      <top/>
      <bottom style="medium">
        <color rgb="FF002060"/>
      </bottom>
      <diagonal/>
    </border>
    <border>
      <left/>
      <right style="thick">
        <color rgb="FFFFFFFF"/>
      </right>
      <top style="medium">
        <color rgb="FF0D0D49"/>
      </top>
      <bottom style="medium">
        <color rgb="FFD7E1F5"/>
      </bottom>
      <diagonal/>
    </border>
    <border>
      <left/>
      <right style="thick">
        <color rgb="FFFFFFFF"/>
      </right>
      <top style="medium">
        <color rgb="FFD7E1F5"/>
      </top>
      <bottom style="medium">
        <color rgb="FF0D0D49"/>
      </bottom>
      <diagonal/>
    </border>
    <border>
      <left/>
      <right style="thick">
        <color rgb="FFFFFFFF"/>
      </right>
      <top style="thick">
        <color rgb="FF595959"/>
      </top>
      <bottom style="thick">
        <color rgb="FF595959"/>
      </bottom>
      <diagonal/>
    </border>
    <border>
      <left/>
      <right/>
      <top style="thick">
        <color rgb="FF595959"/>
      </top>
      <bottom style="thick">
        <color rgb="FF595959"/>
      </bottom>
      <diagonal/>
    </border>
    <border>
      <left/>
      <right/>
      <top/>
      <bottom style="thick">
        <color rgb="FF595959"/>
      </bottom>
      <diagonal/>
    </border>
    <border>
      <left/>
      <right style="thick">
        <color rgb="FFFFFFFF"/>
      </right>
      <top/>
      <bottom style="medium">
        <color rgb="FF808080"/>
      </bottom>
      <diagonal/>
    </border>
    <border>
      <left/>
      <right/>
      <top/>
      <bottom style="medium">
        <color rgb="FF808080"/>
      </bottom>
      <diagonal/>
    </border>
    <border>
      <left style="thick">
        <color rgb="FFFFFFFF"/>
      </left>
      <right/>
      <top style="thick">
        <color rgb="FF595959"/>
      </top>
      <bottom style="medium">
        <color rgb="FF808080"/>
      </bottom>
      <diagonal/>
    </border>
    <border>
      <left style="thick">
        <color rgb="FFFFFFFF"/>
      </left>
      <right/>
      <top style="medium">
        <color rgb="FF808080"/>
      </top>
      <bottom style="medium">
        <color rgb="FF808080"/>
      </bottom>
      <diagonal/>
    </border>
    <border>
      <left/>
      <right style="thick">
        <color rgb="FFFFFFFF"/>
      </right>
      <top/>
      <bottom style="thick">
        <color rgb="FF595959"/>
      </bottom>
      <diagonal/>
    </border>
    <border>
      <left style="thick">
        <color rgb="FFFFFFFF"/>
      </left>
      <right/>
      <top style="medium">
        <color rgb="FF808080"/>
      </top>
      <bottom style="thick">
        <color rgb="FF595959"/>
      </bottom>
      <diagonal/>
    </border>
    <border>
      <left style="thick">
        <color rgb="FFFFFFFF"/>
      </left>
      <right/>
      <top style="thick">
        <color rgb="FF595959"/>
      </top>
      <bottom style="thick">
        <color rgb="FF595959"/>
      </bottom>
      <diagonal/>
    </border>
    <border>
      <left/>
      <right style="thin">
        <color rgb="FFEF7900"/>
      </right>
      <top style="medium">
        <color rgb="FFFFFFFF"/>
      </top>
      <bottom style="medium">
        <color rgb="FFFFFFFF"/>
      </bottom>
      <diagonal/>
    </border>
    <border>
      <left style="thin">
        <color rgb="FFEF7900"/>
      </left>
      <right style="thin">
        <color rgb="FFEF7900"/>
      </right>
      <top style="medium">
        <color rgb="FFFFFFFF"/>
      </top>
      <bottom style="medium">
        <color rgb="FFFFFFFF"/>
      </bottom>
      <diagonal/>
    </border>
    <border>
      <left style="thin">
        <color rgb="FFEF7900"/>
      </left>
      <right style="thin">
        <color rgb="FFEF7900"/>
      </right>
      <top style="medium">
        <color rgb="FFFFFFFF"/>
      </top>
      <bottom style="thin">
        <color rgb="FFFFFFFF"/>
      </bottom>
      <diagonal/>
    </border>
    <border>
      <left style="thin">
        <color rgb="FFEF7900"/>
      </left>
      <right style="thin">
        <color rgb="FFEF7900"/>
      </right>
      <top/>
      <bottom/>
      <diagonal/>
    </border>
    <border>
      <left style="thin">
        <color rgb="FFEF7900"/>
      </left>
      <right style="thin">
        <color rgb="FFEF7900"/>
      </right>
      <top/>
      <bottom style="thin">
        <color rgb="FFFFFFFF"/>
      </bottom>
      <diagonal/>
    </border>
    <border>
      <left style="thin">
        <color rgb="FFEF7900"/>
      </left>
      <right style="thin">
        <color rgb="FFEF7900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EF7900"/>
      </top>
      <bottom/>
      <diagonal/>
    </border>
    <border>
      <left/>
      <right style="thick">
        <color rgb="FFFFFFFF"/>
      </right>
      <top style="medium">
        <color rgb="FFD7E1F5"/>
      </top>
      <bottom style="medium">
        <color rgb="FF000000"/>
      </bottom>
      <diagonal/>
    </border>
    <border>
      <left/>
      <right/>
      <top style="medium">
        <color rgb="FFD7E1F5"/>
      </top>
      <bottom style="medium">
        <color rgb="FF000000"/>
      </bottom>
      <diagonal/>
    </border>
    <border>
      <left/>
      <right style="thick">
        <color rgb="FFFFFFFF"/>
      </right>
      <top style="medium">
        <color rgb="FF0D0D4A"/>
      </top>
      <bottom style="medium">
        <color rgb="FF0D0D49"/>
      </bottom>
      <diagonal/>
    </border>
    <border>
      <left style="thick">
        <color rgb="FFFFFFFF"/>
      </left>
      <right/>
      <top style="medium">
        <color rgb="FF0D0D4A"/>
      </top>
      <bottom style="medium">
        <color rgb="FFD7E1F5"/>
      </bottom>
      <diagonal/>
    </border>
    <border>
      <left/>
      <right/>
      <top style="medium">
        <color rgb="FFD7E1F5"/>
      </top>
      <bottom style="medium">
        <color rgb="FF0D0D49"/>
      </bottom>
      <diagonal/>
    </border>
    <border>
      <left style="thick">
        <color rgb="FFFFFFFF"/>
      </left>
      <right style="thick">
        <color rgb="FFFFFFFF"/>
      </right>
      <top style="medium">
        <color rgb="FF0D0D4A"/>
      </top>
      <bottom style="medium">
        <color rgb="FFD7E1F5"/>
      </bottom>
      <diagonal/>
    </border>
    <border>
      <left/>
      <right style="thick">
        <color rgb="FFFFFFFF"/>
      </right>
      <top style="medium">
        <color rgb="FF0D0D4A"/>
      </top>
      <bottom style="medium">
        <color rgb="FFD7E1F5"/>
      </bottom>
      <diagonal/>
    </border>
    <border>
      <left/>
      <right style="thick">
        <color rgb="FFFFFFFF"/>
      </right>
      <top/>
      <bottom style="medium">
        <color rgb="FF7F7F7F"/>
      </bottom>
      <diagonal/>
    </border>
    <border>
      <left/>
      <right style="thick">
        <color rgb="FFFFFFFF"/>
      </right>
      <top style="thick">
        <color rgb="FF595959"/>
      </top>
      <bottom/>
      <diagonal/>
    </border>
    <border>
      <left/>
      <right style="thick">
        <color rgb="FFFFFFFF"/>
      </right>
      <top style="thick">
        <color rgb="FF595959"/>
      </top>
      <bottom style="medium">
        <color rgb="FF808080"/>
      </bottom>
      <diagonal/>
    </border>
    <border>
      <left/>
      <right style="thick">
        <color rgb="FFFFFFFF"/>
      </right>
      <top style="medium">
        <color rgb="FF808080"/>
      </top>
      <bottom style="thick">
        <color rgb="FF595959"/>
      </bottom>
      <diagonal/>
    </border>
    <border>
      <left/>
      <right style="thick">
        <color rgb="FFFFFFFF"/>
      </right>
      <top style="medium">
        <color rgb="FFD7E1F5"/>
      </top>
      <bottom style="medium">
        <color rgb="FF0D0D4A"/>
      </bottom>
      <diagonal/>
    </border>
    <border>
      <left/>
      <right style="thick">
        <color rgb="FFFFFFFF"/>
      </right>
      <top/>
      <bottom style="medium">
        <color indexed="64"/>
      </bottom>
      <diagonal/>
    </border>
    <border>
      <left/>
      <right/>
      <top style="medium">
        <color rgb="FFD7E1F5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rgb="FFFFFFFF"/>
      </left>
      <right/>
      <top style="medium">
        <color rgb="FF0D0D49"/>
      </top>
      <bottom style="medium">
        <color rgb="FF0D0D49"/>
      </bottom>
      <diagonal/>
    </border>
    <border>
      <left style="thick">
        <color rgb="FFFFFFFF"/>
      </left>
      <right/>
      <top style="medium">
        <color rgb="FF0D0D49"/>
      </top>
      <bottom style="medium">
        <color rgb="FFD7E1F5"/>
      </bottom>
      <diagonal/>
    </border>
    <border>
      <left style="thick">
        <color rgb="FFFFFFFF"/>
      </left>
      <right/>
      <top style="medium">
        <color rgb="FFD7E1F5"/>
      </top>
      <bottom style="medium">
        <color rgb="FFD7E1F5"/>
      </bottom>
      <diagonal/>
    </border>
    <border>
      <left style="thick">
        <color rgb="FFFFFFFF"/>
      </left>
      <right/>
      <top style="medium">
        <color rgb="FFD7E1F5"/>
      </top>
      <bottom style="medium">
        <color rgb="FF0D0D49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726">
    <xf numFmtId="0" fontId="0" fillId="0" borderId="0" xfId="0"/>
    <xf numFmtId="0" fontId="3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justify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justify" vertical="center" wrapText="1"/>
    </xf>
    <xf numFmtId="3" fontId="6" fillId="4" borderId="5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justify" vertical="center" wrapText="1"/>
    </xf>
    <xf numFmtId="3" fontId="0" fillId="0" borderId="5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justify" vertical="center" wrapText="1"/>
    </xf>
    <xf numFmtId="3" fontId="6" fillId="0" borderId="6" xfId="0" applyNumberFormat="1" applyFont="1" applyBorder="1" applyAlignment="1">
      <alignment horizontal="center" vertical="center" wrapText="1"/>
    </xf>
    <xf numFmtId="0" fontId="0" fillId="4" borderId="5" xfId="0" applyFill="1" applyBorder="1" applyAlignment="1">
      <alignment horizontal="justify" vertical="center" wrapText="1"/>
    </xf>
    <xf numFmtId="3" fontId="0" fillId="4" borderId="5" xfId="0" applyNumberFormat="1" applyFill="1" applyBorder="1" applyAlignment="1">
      <alignment horizontal="center" vertical="center" wrapText="1"/>
    </xf>
    <xf numFmtId="0" fontId="0" fillId="4" borderId="7" xfId="0" applyFill="1" applyBorder="1" applyAlignment="1">
      <alignment horizontal="justify" vertical="center" wrapText="1"/>
    </xf>
    <xf numFmtId="3" fontId="0" fillId="4" borderId="8" xfId="0" applyNumberFormat="1" applyFill="1" applyBorder="1" applyAlignment="1">
      <alignment horizontal="center" vertical="center" wrapText="1"/>
    </xf>
    <xf numFmtId="0" fontId="0" fillId="4" borderId="9" xfId="0" applyFill="1" applyBorder="1" applyAlignment="1">
      <alignment horizontal="justify" vertical="center" wrapText="1"/>
    </xf>
    <xf numFmtId="3" fontId="0" fillId="4" borderId="9" xfId="0" applyNumberForma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8" fillId="0" borderId="10" xfId="0" applyFont="1" applyBorder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0" fontId="9" fillId="5" borderId="10" xfId="0" applyFont="1" applyFill="1" applyBorder="1" applyAlignment="1">
      <alignment horizontal="right" vertical="center"/>
    </xf>
    <xf numFmtId="0" fontId="9" fillId="0" borderId="11" xfId="0" applyFont="1" applyBorder="1" applyAlignment="1">
      <alignment horizontal="right" vertical="center" wrapText="1"/>
    </xf>
    <xf numFmtId="15" fontId="9" fillId="5" borderId="10" xfId="0" applyNumberFormat="1" applyFont="1" applyFill="1" applyBorder="1" applyAlignment="1">
      <alignment horizontal="right" vertical="center" wrapText="1"/>
    </xf>
    <xf numFmtId="15" fontId="9" fillId="0" borderId="11" xfId="0" applyNumberFormat="1" applyFont="1" applyBorder="1" applyAlignment="1">
      <alignment horizontal="right" vertical="center" wrapText="1"/>
    </xf>
    <xf numFmtId="0" fontId="10" fillId="0" borderId="12" xfId="0" applyFont="1" applyBorder="1" applyAlignment="1">
      <alignment horizontal="left" vertical="center"/>
    </xf>
    <xf numFmtId="0" fontId="11" fillId="0" borderId="12" xfId="0" applyFont="1" applyBorder="1" applyAlignment="1">
      <alignment horizontal="center" vertical="center"/>
    </xf>
    <xf numFmtId="3" fontId="10" fillId="5" borderId="12" xfId="0" applyNumberFormat="1" applyFont="1" applyFill="1" applyBorder="1" applyAlignment="1">
      <alignment horizontal="right" vertical="center"/>
    </xf>
    <xf numFmtId="3" fontId="10" fillId="0" borderId="13" xfId="0" applyNumberFormat="1" applyFont="1" applyBorder="1" applyAlignment="1">
      <alignment horizontal="right" vertical="center" wrapText="1"/>
    </xf>
    <xf numFmtId="0" fontId="12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vertical="center"/>
    </xf>
    <xf numFmtId="0" fontId="10" fillId="5" borderId="12" xfId="0" applyFont="1" applyFill="1" applyBorder="1" applyAlignment="1">
      <alignment horizontal="right" vertical="center"/>
    </xf>
    <xf numFmtId="0" fontId="12" fillId="0" borderId="13" xfId="0" applyFont="1" applyBorder="1" applyAlignment="1">
      <alignment horizontal="right" vertical="center" wrapText="1"/>
    </xf>
    <xf numFmtId="0" fontId="12" fillId="0" borderId="12" xfId="0" applyFont="1" applyBorder="1" applyAlignment="1">
      <alignment horizontal="left" vertical="center"/>
    </xf>
    <xf numFmtId="0" fontId="10" fillId="0" borderId="13" xfId="0" applyFont="1" applyBorder="1" applyAlignment="1">
      <alignment horizontal="right" vertical="center" wrapText="1"/>
    </xf>
    <xf numFmtId="0" fontId="10" fillId="0" borderId="12" xfId="0" applyFont="1" applyBorder="1" applyAlignment="1">
      <alignment horizontal="left" vertical="center" wrapText="1" indent="1"/>
    </xf>
    <xf numFmtId="3" fontId="12" fillId="5" borderId="12" xfId="0" applyNumberFormat="1" applyFont="1" applyFill="1" applyBorder="1" applyAlignment="1">
      <alignment horizontal="right" vertical="center"/>
    </xf>
    <xf numFmtId="3" fontId="12" fillId="0" borderId="13" xfId="0" applyNumberFormat="1" applyFont="1" applyBorder="1" applyAlignment="1">
      <alignment horizontal="right" vertical="center" wrapText="1"/>
    </xf>
    <xf numFmtId="0" fontId="11" fillId="0" borderId="14" xfId="0" applyFont="1" applyBorder="1" applyAlignment="1">
      <alignment horizontal="center" vertical="center"/>
    </xf>
    <xf numFmtId="3" fontId="10" fillId="0" borderId="0" xfId="0" applyNumberFormat="1" applyFont="1" applyAlignment="1">
      <alignment horizontal="right" vertical="center" wrapText="1"/>
    </xf>
    <xf numFmtId="0" fontId="11" fillId="0" borderId="15" xfId="0" applyFont="1" applyBorder="1" applyAlignment="1">
      <alignment horizontal="center" vertical="center"/>
    </xf>
    <xf numFmtId="3" fontId="10" fillId="0" borderId="16" xfId="0" applyNumberFormat="1" applyFont="1" applyBorder="1" applyAlignment="1">
      <alignment horizontal="right" vertical="center" wrapText="1"/>
    </xf>
    <xf numFmtId="0" fontId="12" fillId="0" borderId="17" xfId="0" applyFont="1" applyBorder="1" applyAlignment="1">
      <alignment horizontal="left" vertical="center"/>
    </xf>
    <xf numFmtId="0" fontId="0" fillId="0" borderId="17" xfId="0" applyBorder="1" applyAlignment="1">
      <alignment vertical="center"/>
    </xf>
    <xf numFmtId="3" fontId="12" fillId="5" borderId="17" xfId="0" applyNumberFormat="1" applyFont="1" applyFill="1" applyBorder="1" applyAlignment="1">
      <alignment horizontal="right" vertical="center"/>
    </xf>
    <xf numFmtId="3" fontId="12" fillId="0" borderId="18" xfId="0" applyNumberFormat="1" applyFont="1" applyBorder="1" applyAlignment="1">
      <alignment horizontal="right" vertical="center" wrapText="1"/>
    </xf>
    <xf numFmtId="0" fontId="10" fillId="0" borderId="17" xfId="0" applyFont="1" applyBorder="1" applyAlignment="1">
      <alignment horizontal="left" vertical="center"/>
    </xf>
    <xf numFmtId="0" fontId="10" fillId="0" borderId="17" xfId="0" applyFont="1" applyBorder="1" applyAlignment="1">
      <alignment horizontal="right" vertical="center"/>
    </xf>
    <xf numFmtId="0" fontId="12" fillId="0" borderId="18" xfId="0" applyFont="1" applyBorder="1" applyAlignment="1">
      <alignment horizontal="right" vertical="center" wrapText="1"/>
    </xf>
    <xf numFmtId="0" fontId="0" fillId="0" borderId="13" xfId="0" applyBorder="1" applyAlignment="1">
      <alignment vertical="center" wrapText="1"/>
    </xf>
    <xf numFmtId="0" fontId="12" fillId="0" borderId="12" xfId="0" applyFont="1" applyBorder="1" applyAlignment="1">
      <alignment horizontal="left" vertical="center" wrapText="1" indent="1"/>
    </xf>
    <xf numFmtId="0" fontId="10" fillId="0" borderId="18" xfId="0" applyFont="1" applyBorder="1" applyAlignment="1">
      <alignment horizontal="right" vertical="center" wrapText="1"/>
    </xf>
    <xf numFmtId="0" fontId="10" fillId="0" borderId="12" xfId="0" applyFont="1" applyBorder="1" applyAlignment="1">
      <alignment horizontal="center" vertical="center"/>
    </xf>
    <xf numFmtId="3" fontId="13" fillId="0" borderId="13" xfId="0" applyNumberFormat="1" applyFont="1" applyBorder="1" applyAlignment="1">
      <alignment horizontal="right" vertical="center" wrapText="1"/>
    </xf>
    <xf numFmtId="0" fontId="11" fillId="0" borderId="17" xfId="0" applyFont="1" applyBorder="1" applyAlignment="1">
      <alignment horizontal="center" vertical="center"/>
    </xf>
    <xf numFmtId="0" fontId="10" fillId="5" borderId="17" xfId="0" applyFont="1" applyFill="1" applyBorder="1" applyAlignment="1">
      <alignment horizontal="right" vertical="center"/>
    </xf>
    <xf numFmtId="0" fontId="10" fillId="0" borderId="14" xfId="0" applyFont="1" applyBorder="1" applyAlignment="1">
      <alignment horizontal="left" vertical="center"/>
    </xf>
    <xf numFmtId="3" fontId="10" fillId="5" borderId="14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right" vertical="center" wrapText="1"/>
    </xf>
    <xf numFmtId="0" fontId="10" fillId="0" borderId="17" xfId="0" applyFont="1" applyBorder="1" applyAlignment="1">
      <alignment horizontal="right" vertical="center" wrapText="1"/>
    </xf>
    <xf numFmtId="0" fontId="12" fillId="0" borderId="19" xfId="0" applyFont="1" applyBorder="1" applyAlignment="1">
      <alignment horizontal="left" vertical="center"/>
    </xf>
    <xf numFmtId="0" fontId="0" fillId="0" borderId="19" xfId="0" applyBorder="1" applyAlignment="1">
      <alignment vertical="center"/>
    </xf>
    <xf numFmtId="3" fontId="12" fillId="5" borderId="19" xfId="0" applyNumberFormat="1" applyFont="1" applyFill="1" applyBorder="1" applyAlignment="1">
      <alignment horizontal="right" vertical="center"/>
    </xf>
    <xf numFmtId="3" fontId="12" fillId="0" borderId="20" xfId="0" applyNumberFormat="1" applyFont="1" applyBorder="1" applyAlignment="1">
      <alignment horizontal="right" vertical="center" wrapText="1"/>
    </xf>
    <xf numFmtId="0" fontId="12" fillId="0" borderId="14" xfId="0" applyFont="1" applyBorder="1" applyAlignment="1">
      <alignment horizontal="left" vertical="center" wrapText="1" indent="1"/>
    </xf>
    <xf numFmtId="0" fontId="12" fillId="0" borderId="21" xfId="0" applyFont="1" applyBorder="1" applyAlignment="1">
      <alignment horizontal="left" vertical="center" wrapText="1"/>
    </xf>
    <xf numFmtId="0" fontId="12" fillId="5" borderId="12" xfId="0" applyFont="1" applyFill="1" applyBorder="1" applyAlignment="1">
      <alignment horizontal="right" vertical="center"/>
    </xf>
    <xf numFmtId="0" fontId="10" fillId="0" borderId="12" xfId="0" applyFont="1" applyBorder="1" applyAlignment="1">
      <alignment horizontal="left" vertical="center" wrapText="1" indent="3"/>
    </xf>
    <xf numFmtId="0" fontId="11" fillId="0" borderId="22" xfId="0" applyFont="1" applyBorder="1" applyAlignment="1">
      <alignment horizontal="center" vertical="center"/>
    </xf>
    <xf numFmtId="0" fontId="10" fillId="5" borderId="22" xfId="0" applyFont="1" applyFill="1" applyBorder="1" applyAlignment="1">
      <alignment horizontal="right" vertical="center"/>
    </xf>
    <xf numFmtId="3" fontId="10" fillId="0" borderId="23" xfId="0" applyNumberFormat="1" applyFont="1" applyBorder="1" applyAlignment="1">
      <alignment horizontal="right" vertical="center" wrapText="1"/>
    </xf>
    <xf numFmtId="0" fontId="12" fillId="0" borderId="17" xfId="0" applyFont="1" applyBorder="1" applyAlignment="1">
      <alignment horizontal="right" vertical="center"/>
    </xf>
    <xf numFmtId="0" fontId="12" fillId="0" borderId="12" xfId="0" applyFont="1" applyBorder="1" applyAlignment="1">
      <alignment horizontal="left" vertical="center" wrapText="1" indent="3"/>
    </xf>
    <xf numFmtId="0" fontId="13" fillId="0" borderId="17" xfId="0" applyFont="1" applyBorder="1" applyAlignment="1">
      <alignment horizontal="right" vertical="center"/>
    </xf>
    <xf numFmtId="0" fontId="13" fillId="0" borderId="18" xfId="0" applyFont="1" applyBorder="1" applyAlignment="1">
      <alignment horizontal="right" vertical="center" wrapText="1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24" xfId="0" applyFont="1" applyBorder="1" applyAlignment="1">
      <alignment horizontal="left" vertical="center" wrapText="1" indent="3"/>
    </xf>
    <xf numFmtId="0" fontId="10" fillId="0" borderId="17" xfId="0" applyFont="1" applyBorder="1" applyAlignment="1">
      <alignment horizontal="center" vertical="center"/>
    </xf>
    <xf numFmtId="0" fontId="0" fillId="5" borderId="12" xfId="0" applyFill="1" applyBorder="1" applyAlignment="1">
      <alignment vertical="center"/>
    </xf>
    <xf numFmtId="3" fontId="10" fillId="0" borderId="18" xfId="0" applyNumberFormat="1" applyFont="1" applyBorder="1" applyAlignment="1">
      <alignment horizontal="right" vertical="center" wrapText="1"/>
    </xf>
    <xf numFmtId="0" fontId="10" fillId="5" borderId="14" xfId="0" applyFont="1" applyFill="1" applyBorder="1" applyAlignment="1">
      <alignment horizontal="right" vertical="center"/>
    </xf>
    <xf numFmtId="0" fontId="12" fillId="5" borderId="17" xfId="0" applyFont="1" applyFill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16" fillId="0" borderId="10" xfId="0" applyFont="1" applyBorder="1" applyAlignment="1">
      <alignment horizontal="center" vertical="center"/>
    </xf>
    <xf numFmtId="0" fontId="16" fillId="5" borderId="10" xfId="0" applyFont="1" applyFill="1" applyBorder="1" applyAlignment="1">
      <alignment horizontal="right" vertical="center"/>
    </xf>
    <xf numFmtId="0" fontId="16" fillId="0" borderId="11" xfId="0" applyFont="1" applyBorder="1" applyAlignment="1">
      <alignment horizontal="right" vertical="center" wrapText="1"/>
    </xf>
    <xf numFmtId="0" fontId="15" fillId="0" borderId="10" xfId="0" applyFont="1" applyBorder="1" applyAlignment="1">
      <alignment vertical="center"/>
    </xf>
    <xf numFmtId="15" fontId="16" fillId="5" borderId="10" xfId="0" applyNumberFormat="1" applyFont="1" applyFill="1" applyBorder="1" applyAlignment="1">
      <alignment horizontal="right" vertical="center" wrapText="1"/>
    </xf>
    <xf numFmtId="15" fontId="16" fillId="0" borderId="11" xfId="0" applyNumberFormat="1" applyFont="1" applyBorder="1" applyAlignment="1">
      <alignment horizontal="right" vertical="center" wrapText="1"/>
    </xf>
    <xf numFmtId="0" fontId="17" fillId="0" borderId="12" xfId="0" applyFont="1" applyBorder="1" applyAlignment="1">
      <alignment horizontal="center" vertical="center"/>
    </xf>
    <xf numFmtId="3" fontId="17" fillId="5" borderId="12" xfId="0" applyNumberFormat="1" applyFont="1" applyFill="1" applyBorder="1" applyAlignment="1">
      <alignment horizontal="right" vertical="center"/>
    </xf>
    <xf numFmtId="3" fontId="17" fillId="0" borderId="13" xfId="0" applyNumberFormat="1" applyFont="1" applyBorder="1" applyAlignment="1">
      <alignment horizontal="right" vertical="center" wrapText="1"/>
    </xf>
    <xf numFmtId="0" fontId="18" fillId="0" borderId="12" xfId="0" applyFont="1" applyBorder="1" applyAlignment="1">
      <alignment vertical="center"/>
    </xf>
    <xf numFmtId="0" fontId="17" fillId="0" borderId="12" xfId="0" applyFont="1" applyBorder="1" applyAlignment="1">
      <alignment vertical="center"/>
    </xf>
    <xf numFmtId="0" fontId="17" fillId="5" borderId="12" xfId="0" applyFont="1" applyFill="1" applyBorder="1" applyAlignment="1">
      <alignment vertical="center"/>
    </xf>
    <xf numFmtId="0" fontId="18" fillId="0" borderId="13" xfId="0" applyFont="1" applyBorder="1" applyAlignment="1">
      <alignment horizontal="right" vertical="center" wrapText="1"/>
    </xf>
    <xf numFmtId="0" fontId="19" fillId="0" borderId="12" xfId="0" applyFont="1" applyBorder="1" applyAlignment="1">
      <alignment vertical="center"/>
    </xf>
    <xf numFmtId="0" fontId="17" fillId="0" borderId="13" xfId="0" applyFont="1" applyBorder="1" applyAlignment="1">
      <alignment horizontal="right" vertical="center" wrapText="1"/>
    </xf>
    <xf numFmtId="0" fontId="17" fillId="0" borderId="15" xfId="0" applyFont="1" applyBorder="1" applyAlignment="1">
      <alignment vertical="center"/>
    </xf>
    <xf numFmtId="0" fontId="17" fillId="5" borderId="12" xfId="0" applyFont="1" applyFill="1" applyBorder="1" applyAlignment="1">
      <alignment horizontal="right" vertical="center"/>
    </xf>
    <xf numFmtId="0" fontId="20" fillId="0" borderId="12" xfId="0" applyFont="1" applyBorder="1" applyAlignment="1">
      <alignment vertical="center"/>
    </xf>
    <xf numFmtId="0" fontId="21" fillId="0" borderId="12" xfId="0" applyFont="1" applyBorder="1" applyAlignment="1">
      <alignment horizontal="center" vertical="center"/>
    </xf>
    <xf numFmtId="3" fontId="20" fillId="5" borderId="12" xfId="0" applyNumberFormat="1" applyFont="1" applyFill="1" applyBorder="1" applyAlignment="1">
      <alignment horizontal="right" vertical="center"/>
    </xf>
    <xf numFmtId="0" fontId="20" fillId="0" borderId="13" xfId="0" applyFont="1" applyBorder="1" applyAlignment="1">
      <alignment horizontal="right" vertical="center" wrapText="1"/>
    </xf>
    <xf numFmtId="3" fontId="19" fillId="5" borderId="12" xfId="0" applyNumberFormat="1" applyFont="1" applyFill="1" applyBorder="1" applyAlignment="1">
      <alignment horizontal="right" vertical="center"/>
    </xf>
    <xf numFmtId="3" fontId="19" fillId="0" borderId="13" xfId="0" applyNumberFormat="1" applyFont="1" applyBorder="1" applyAlignment="1">
      <alignment horizontal="right" vertical="center" wrapText="1"/>
    </xf>
    <xf numFmtId="0" fontId="22" fillId="0" borderId="14" xfId="0" applyFont="1" applyBorder="1" applyAlignment="1">
      <alignment horizontal="center" vertical="center"/>
    </xf>
    <xf numFmtId="3" fontId="17" fillId="5" borderId="0" xfId="0" applyNumberFormat="1" applyFont="1" applyFill="1" applyAlignment="1">
      <alignment horizontal="right" vertical="center"/>
    </xf>
    <xf numFmtId="0" fontId="17" fillId="0" borderId="0" xfId="0" applyFont="1" applyAlignment="1">
      <alignment horizontal="right" vertical="center" wrapText="1"/>
    </xf>
    <xf numFmtId="3" fontId="20" fillId="0" borderId="13" xfId="0" applyNumberFormat="1" applyFont="1" applyBorder="1" applyAlignment="1">
      <alignment horizontal="right" vertical="center" wrapText="1"/>
    </xf>
    <xf numFmtId="0" fontId="23" fillId="0" borderId="12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3" fontId="17" fillId="5" borderId="15" xfId="0" applyNumberFormat="1" applyFont="1" applyFill="1" applyBorder="1" applyAlignment="1">
      <alignment horizontal="right" vertical="center"/>
    </xf>
    <xf numFmtId="3" fontId="17" fillId="0" borderId="16" xfId="0" applyNumberFormat="1" applyFont="1" applyBorder="1" applyAlignment="1">
      <alignment horizontal="right" vertical="center" wrapText="1"/>
    </xf>
    <xf numFmtId="0" fontId="20" fillId="5" borderId="12" xfId="0" applyFont="1" applyFill="1" applyBorder="1" applyAlignment="1">
      <alignment horizontal="right" vertical="center"/>
    </xf>
    <xf numFmtId="0" fontId="17" fillId="0" borderId="17" xfId="0" applyFont="1" applyBorder="1" applyAlignment="1">
      <alignment vertical="center"/>
    </xf>
    <xf numFmtId="3" fontId="19" fillId="5" borderId="17" xfId="0" applyNumberFormat="1" applyFont="1" applyFill="1" applyBorder="1" applyAlignment="1">
      <alignment horizontal="right" vertical="center"/>
    </xf>
    <xf numFmtId="3" fontId="19" fillId="0" borderId="18" xfId="0" applyNumberFormat="1" applyFont="1" applyBorder="1" applyAlignment="1">
      <alignment horizontal="right" vertical="center" wrapText="1"/>
    </xf>
    <xf numFmtId="0" fontId="17" fillId="0" borderId="12" xfId="0" applyFont="1" applyBorder="1" applyAlignment="1">
      <alignment horizontal="justify" vertical="center"/>
    </xf>
    <xf numFmtId="0" fontId="22" fillId="0" borderId="12" xfId="0" applyFont="1" applyBorder="1" applyAlignment="1">
      <alignment horizontal="center" vertical="center"/>
    </xf>
    <xf numFmtId="0" fontId="17" fillId="0" borderId="17" xfId="0" applyFont="1" applyBorder="1" applyAlignment="1">
      <alignment horizontal="right" vertical="center"/>
    </xf>
    <xf numFmtId="0" fontId="24" fillId="0" borderId="18" xfId="0" applyFont="1" applyBorder="1" applyAlignment="1">
      <alignment horizontal="right" vertical="center" wrapText="1"/>
    </xf>
    <xf numFmtId="0" fontId="20" fillId="0" borderId="12" xfId="0" applyFont="1" applyBorder="1" applyAlignment="1">
      <alignment horizontal="center" vertical="center"/>
    </xf>
    <xf numFmtId="3" fontId="18" fillId="5" borderId="12" xfId="0" applyNumberFormat="1" applyFont="1" applyFill="1" applyBorder="1" applyAlignment="1">
      <alignment horizontal="right" vertical="center"/>
    </xf>
    <xf numFmtId="3" fontId="18" fillId="0" borderId="13" xfId="0" applyNumberFormat="1" applyFont="1" applyBorder="1" applyAlignment="1">
      <alignment horizontal="right" vertical="center" wrapText="1"/>
    </xf>
    <xf numFmtId="0" fontId="19" fillId="0" borderId="18" xfId="0" applyFont="1" applyBorder="1" applyAlignment="1">
      <alignment horizontal="right" vertical="center" wrapText="1"/>
    </xf>
    <xf numFmtId="0" fontId="25" fillId="0" borderId="18" xfId="0" applyFont="1" applyBorder="1" applyAlignment="1">
      <alignment horizontal="right" vertical="center" wrapText="1"/>
    </xf>
    <xf numFmtId="0" fontId="17" fillId="5" borderId="14" xfId="0" applyFont="1" applyFill="1" applyBorder="1" applyAlignment="1">
      <alignment horizontal="right" vertical="center"/>
    </xf>
    <xf numFmtId="3" fontId="17" fillId="5" borderId="17" xfId="0" applyNumberFormat="1" applyFont="1" applyFill="1" applyBorder="1" applyAlignment="1">
      <alignment horizontal="right" vertical="center"/>
    </xf>
    <xf numFmtId="3" fontId="17" fillId="0" borderId="18" xfId="0" applyNumberFormat="1" applyFont="1" applyBorder="1" applyAlignment="1">
      <alignment horizontal="right" vertical="center" wrapText="1"/>
    </xf>
    <xf numFmtId="0" fontId="19" fillId="0" borderId="17" xfId="0" applyFont="1" applyBorder="1" applyAlignment="1">
      <alignment vertical="center"/>
    </xf>
    <xf numFmtId="0" fontId="17" fillId="0" borderId="18" xfId="0" applyFont="1" applyBorder="1" applyAlignment="1">
      <alignment horizontal="right" vertical="center" wrapText="1"/>
    </xf>
    <xf numFmtId="0" fontId="27" fillId="0" borderId="12" xfId="0" applyFont="1" applyBorder="1" applyAlignment="1">
      <alignment vertical="center"/>
    </xf>
    <xf numFmtId="0" fontId="28" fillId="0" borderId="12" xfId="0" applyFont="1" applyBorder="1" applyAlignment="1">
      <alignment horizontal="center" vertical="center"/>
    </xf>
    <xf numFmtId="3" fontId="27" fillId="5" borderId="12" xfId="0" applyNumberFormat="1" applyFont="1" applyFill="1" applyBorder="1" applyAlignment="1">
      <alignment horizontal="right" vertical="center"/>
    </xf>
    <xf numFmtId="3" fontId="27" fillId="0" borderId="13" xfId="0" applyNumberFormat="1" applyFont="1" applyBorder="1" applyAlignment="1">
      <alignment horizontal="right" vertical="center" wrapText="1"/>
    </xf>
    <xf numFmtId="0" fontId="17" fillId="0" borderId="17" xfId="0" applyFont="1" applyBorder="1" applyAlignment="1">
      <alignment horizontal="center" vertical="center"/>
    </xf>
    <xf numFmtId="0" fontId="17" fillId="0" borderId="18" xfId="0" applyFont="1" applyBorder="1" applyAlignment="1">
      <alignment horizontal="justify" vertical="center" wrapText="1"/>
    </xf>
    <xf numFmtId="0" fontId="18" fillId="0" borderId="17" xfId="0" applyFont="1" applyBorder="1" applyAlignment="1">
      <alignment vertical="center"/>
    </xf>
    <xf numFmtId="3" fontId="18" fillId="5" borderId="17" xfId="0" applyNumberFormat="1" applyFont="1" applyFill="1" applyBorder="1" applyAlignment="1">
      <alignment horizontal="right" vertical="center"/>
    </xf>
    <xf numFmtId="3" fontId="18" fillId="0" borderId="18" xfId="0" applyNumberFormat="1" applyFont="1" applyBorder="1" applyAlignment="1">
      <alignment horizontal="right" vertical="center" wrapText="1"/>
    </xf>
    <xf numFmtId="0" fontId="19" fillId="5" borderId="12" xfId="0" applyFont="1" applyFill="1" applyBorder="1" applyAlignment="1">
      <alignment horizontal="right" vertical="center"/>
    </xf>
    <xf numFmtId="0" fontId="19" fillId="0" borderId="13" xfId="0" applyFont="1" applyBorder="1" applyAlignment="1">
      <alignment horizontal="right" vertical="center" wrapText="1"/>
    </xf>
    <xf numFmtId="0" fontId="20" fillId="0" borderId="12" xfId="0" applyFont="1" applyBorder="1" applyAlignment="1">
      <alignment horizontal="justify" vertical="center"/>
    </xf>
    <xf numFmtId="0" fontId="17" fillId="5" borderId="17" xfId="0" applyFont="1" applyFill="1" applyBorder="1" applyAlignment="1">
      <alignment horizontal="right" vertical="center"/>
    </xf>
    <xf numFmtId="0" fontId="19" fillId="0" borderId="17" xfId="0" applyFont="1" applyBorder="1" applyAlignment="1">
      <alignment horizontal="right" vertical="center"/>
    </xf>
    <xf numFmtId="0" fontId="17" fillId="0" borderId="17" xfId="0" applyFont="1" applyBorder="1" applyAlignment="1">
      <alignment horizontal="justify" vertical="center"/>
    </xf>
    <xf numFmtId="0" fontId="18" fillId="0" borderId="12" xfId="0" applyFont="1" applyBorder="1" applyAlignment="1">
      <alignment horizontal="justify" vertical="center"/>
    </xf>
    <xf numFmtId="0" fontId="29" fillId="0" borderId="12" xfId="0" applyFont="1" applyBorder="1" applyAlignment="1">
      <alignment horizontal="center" vertical="center"/>
    </xf>
    <xf numFmtId="0" fontId="19" fillId="0" borderId="17" xfId="0" applyFont="1" applyBorder="1" applyAlignment="1">
      <alignment horizontal="justify" vertical="center"/>
    </xf>
    <xf numFmtId="0" fontId="18" fillId="5" borderId="12" xfId="0" applyFont="1" applyFill="1" applyBorder="1" applyAlignment="1">
      <alignment horizontal="right" vertical="center"/>
    </xf>
    <xf numFmtId="0" fontId="30" fillId="0" borderId="17" xfId="0" applyFont="1" applyBorder="1" applyAlignment="1">
      <alignment horizontal="right" vertical="center"/>
    </xf>
    <xf numFmtId="0" fontId="22" fillId="0" borderId="17" xfId="0" applyFont="1" applyBorder="1" applyAlignment="1">
      <alignment horizontal="center" vertical="center"/>
    </xf>
    <xf numFmtId="0" fontId="18" fillId="0" borderId="17" xfId="0" applyFont="1" applyBorder="1" applyAlignment="1">
      <alignment horizontal="justify" vertical="center"/>
    </xf>
    <xf numFmtId="0" fontId="17" fillId="0" borderId="25" xfId="0" applyFont="1" applyBorder="1" applyAlignment="1">
      <alignment vertical="center"/>
    </xf>
    <xf numFmtId="0" fontId="19" fillId="0" borderId="26" xfId="0" applyFont="1" applyBorder="1" applyAlignment="1">
      <alignment vertical="center"/>
    </xf>
    <xf numFmtId="0" fontId="0" fillId="0" borderId="10" xfId="0" applyBorder="1"/>
    <xf numFmtId="0" fontId="19" fillId="0" borderId="15" xfId="0" applyFont="1" applyBorder="1" applyAlignment="1">
      <alignment vertical="center"/>
    </xf>
    <xf numFmtId="0" fontId="0" fillId="0" borderId="26" xfId="0" applyBorder="1"/>
    <xf numFmtId="0" fontId="17" fillId="0" borderId="10" xfId="0" applyFont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19" fillId="0" borderId="25" xfId="0" applyFont="1" applyBorder="1" applyAlignment="1">
      <alignment vertical="center"/>
    </xf>
    <xf numFmtId="0" fontId="19" fillId="0" borderId="15" xfId="0" applyFont="1" applyBorder="1" applyAlignment="1">
      <alignment horizontal="left" vertical="center" indent="1"/>
    </xf>
    <xf numFmtId="0" fontId="17" fillId="0" borderId="26" xfId="0" applyFont="1" applyBorder="1" applyAlignment="1">
      <alignment vertical="center"/>
    </xf>
    <xf numFmtId="0" fontId="17" fillId="5" borderId="0" xfId="0" applyFont="1" applyFill="1" applyAlignment="1">
      <alignment horizontal="right" vertical="center"/>
    </xf>
    <xf numFmtId="0" fontId="19" fillId="5" borderId="17" xfId="0" applyFont="1" applyFill="1" applyBorder="1" applyAlignment="1">
      <alignment horizontal="right" vertical="center"/>
    </xf>
    <xf numFmtId="0" fontId="30" fillId="0" borderId="12" xfId="0" applyFont="1" applyBorder="1" applyAlignment="1">
      <alignment vertical="center"/>
    </xf>
    <xf numFmtId="0" fontId="31" fillId="0" borderId="12" xfId="0" applyFont="1" applyBorder="1" applyAlignment="1">
      <alignment horizontal="center" vertical="center"/>
    </xf>
    <xf numFmtId="3" fontId="30" fillId="5" borderId="12" xfId="0" applyNumberFormat="1" applyFont="1" applyFill="1" applyBorder="1" applyAlignment="1">
      <alignment horizontal="right" vertical="center"/>
    </xf>
    <xf numFmtId="3" fontId="30" fillId="0" borderId="13" xfId="0" applyNumberFormat="1" applyFont="1" applyBorder="1" applyAlignment="1">
      <alignment horizontal="right" vertical="center" wrapText="1"/>
    </xf>
    <xf numFmtId="0" fontId="30" fillId="0" borderId="13" xfId="0" applyFont="1" applyBorder="1" applyAlignment="1">
      <alignment horizontal="right" vertical="center" wrapText="1"/>
    </xf>
    <xf numFmtId="0" fontId="19" fillId="0" borderId="12" xfId="0" applyFont="1" applyBorder="1" applyAlignment="1">
      <alignment horizontal="justify" vertical="center"/>
    </xf>
    <xf numFmtId="0" fontId="32" fillId="0" borderId="12" xfId="0" applyFont="1" applyBorder="1" applyAlignment="1">
      <alignment horizontal="center" vertical="center"/>
    </xf>
    <xf numFmtId="0" fontId="33" fillId="0" borderId="27" xfId="0" applyFont="1" applyBorder="1" applyAlignment="1">
      <alignment horizontal="justify" vertical="center"/>
    </xf>
    <xf numFmtId="0" fontId="34" fillId="0" borderId="27" xfId="0" applyFont="1" applyBorder="1" applyAlignment="1">
      <alignment horizontal="center" vertical="center"/>
    </xf>
    <xf numFmtId="0" fontId="34" fillId="6" borderId="27" xfId="0" applyFont="1" applyFill="1" applyBorder="1" applyAlignment="1">
      <alignment horizontal="right" vertical="center"/>
    </xf>
    <xf numFmtId="0" fontId="34" fillId="0" borderId="28" xfId="0" applyFont="1" applyBorder="1" applyAlignment="1">
      <alignment horizontal="right" vertical="center" wrapText="1"/>
    </xf>
    <xf numFmtId="0" fontId="33" fillId="0" borderId="27" xfId="0" applyFont="1" applyBorder="1" applyAlignment="1">
      <alignment vertical="center"/>
    </xf>
    <xf numFmtId="15" fontId="34" fillId="6" borderId="27" xfId="0" applyNumberFormat="1" applyFont="1" applyFill="1" applyBorder="1" applyAlignment="1">
      <alignment horizontal="right" vertical="center" wrapText="1"/>
    </xf>
    <xf numFmtId="15" fontId="34" fillId="4" borderId="27" xfId="0" applyNumberFormat="1" applyFont="1" applyFill="1" applyBorder="1" applyAlignment="1">
      <alignment horizontal="right" vertical="center" wrapText="1"/>
    </xf>
    <xf numFmtId="0" fontId="35" fillId="0" borderId="29" xfId="0" applyFont="1" applyBorder="1" applyAlignment="1">
      <alignment horizontal="justify" vertical="center" wrapText="1"/>
    </xf>
    <xf numFmtId="0" fontId="34" fillId="0" borderId="27" xfId="0" applyFont="1" applyBorder="1" applyAlignment="1">
      <alignment horizontal="right" vertical="center"/>
    </xf>
    <xf numFmtId="0" fontId="35" fillId="0" borderId="30" xfId="0" applyFont="1" applyBorder="1" applyAlignment="1">
      <alignment vertical="center"/>
    </xf>
    <xf numFmtId="3" fontId="35" fillId="0" borderId="31" xfId="0" applyNumberFormat="1" applyFont="1" applyBorder="1" applyAlignment="1">
      <alignment horizontal="right" vertical="center" wrapText="1"/>
    </xf>
    <xf numFmtId="0" fontId="34" fillId="4" borderId="30" xfId="0" applyFont="1" applyFill="1" applyBorder="1" applyAlignment="1">
      <alignment vertical="center"/>
    </xf>
    <xf numFmtId="0" fontId="36" fillId="4" borderId="30" xfId="0" applyFont="1" applyFill="1" applyBorder="1" applyAlignment="1">
      <alignment vertical="center"/>
    </xf>
    <xf numFmtId="0" fontId="36" fillId="6" borderId="30" xfId="0" applyFont="1" applyFill="1" applyBorder="1" applyAlignment="1">
      <alignment vertical="center"/>
    </xf>
    <xf numFmtId="0" fontId="34" fillId="0" borderId="30" xfId="0" applyFont="1" applyBorder="1" applyAlignment="1">
      <alignment vertical="center"/>
    </xf>
    <xf numFmtId="0" fontId="36" fillId="0" borderId="30" xfId="0" applyFont="1" applyBorder="1" applyAlignment="1">
      <alignment vertical="center"/>
    </xf>
    <xf numFmtId="0" fontId="35" fillId="0" borderId="31" xfId="0" applyFont="1" applyBorder="1" applyAlignment="1">
      <alignment horizontal="right" vertical="center" wrapText="1"/>
    </xf>
    <xf numFmtId="3" fontId="35" fillId="6" borderId="30" xfId="0" applyNumberFormat="1" applyFont="1" applyFill="1" applyBorder="1" applyAlignment="1">
      <alignment horizontal="right" vertical="center"/>
    </xf>
    <xf numFmtId="0" fontId="35" fillId="4" borderId="30" xfId="0" applyFont="1" applyFill="1" applyBorder="1" applyAlignment="1">
      <alignment horizontal="justify" vertical="center"/>
    </xf>
    <xf numFmtId="0" fontId="34" fillId="6" borderId="30" xfId="0" applyFont="1" applyFill="1" applyBorder="1" applyAlignment="1">
      <alignment horizontal="right" vertical="center"/>
    </xf>
    <xf numFmtId="3" fontId="34" fillId="0" borderId="31" xfId="0" applyNumberFormat="1" applyFont="1" applyBorder="1" applyAlignment="1">
      <alignment horizontal="right" vertical="center" wrapText="1"/>
    </xf>
    <xf numFmtId="0" fontId="35" fillId="0" borderId="34" xfId="0" applyFont="1" applyBorder="1" applyAlignment="1">
      <alignment vertical="center"/>
    </xf>
    <xf numFmtId="0" fontId="37" fillId="0" borderId="34" xfId="0" applyFont="1" applyBorder="1" applyAlignment="1">
      <alignment horizontal="center" vertical="center"/>
    </xf>
    <xf numFmtId="0" fontId="35" fillId="6" borderId="34" xfId="0" applyFont="1" applyFill="1" applyBorder="1" applyAlignment="1">
      <alignment horizontal="right" vertical="center"/>
    </xf>
    <xf numFmtId="0" fontId="35" fillId="0" borderId="29" xfId="0" applyFont="1" applyBorder="1" applyAlignment="1">
      <alignment horizontal="right" vertical="center" wrapText="1"/>
    </xf>
    <xf numFmtId="0" fontId="34" fillId="0" borderId="34" xfId="0" applyFont="1" applyBorder="1" applyAlignment="1">
      <alignment vertical="center"/>
    </xf>
    <xf numFmtId="0" fontId="36" fillId="0" borderId="34" xfId="0" applyFont="1" applyBorder="1" applyAlignment="1">
      <alignment vertical="center"/>
    </xf>
    <xf numFmtId="3" fontId="34" fillId="6" borderId="34" xfId="0" applyNumberFormat="1" applyFont="1" applyFill="1" applyBorder="1" applyAlignment="1">
      <alignment horizontal="right" vertical="center"/>
    </xf>
    <xf numFmtId="3" fontId="34" fillId="0" borderId="29" xfId="0" applyNumberFormat="1" applyFont="1" applyBorder="1" applyAlignment="1">
      <alignment horizontal="right" vertical="center" wrapText="1"/>
    </xf>
    <xf numFmtId="0" fontId="35" fillId="6" borderId="30" xfId="0" applyFont="1" applyFill="1" applyBorder="1" applyAlignment="1">
      <alignment horizontal="right" vertical="center"/>
    </xf>
    <xf numFmtId="0" fontId="36" fillId="0" borderId="29" xfId="0" applyFont="1" applyBorder="1" applyAlignment="1">
      <alignment vertical="center"/>
    </xf>
    <xf numFmtId="0" fontId="38" fillId="0" borderId="29" xfId="0" applyFont="1" applyBorder="1" applyAlignment="1">
      <alignment horizontal="right" vertical="center" wrapText="1"/>
    </xf>
    <xf numFmtId="0" fontId="35" fillId="0" borderId="30" xfId="0" applyFont="1" applyBorder="1" applyAlignment="1">
      <alignment horizontal="justify" vertical="center"/>
    </xf>
    <xf numFmtId="0" fontId="34" fillId="4" borderId="30" xfId="0" applyFont="1" applyFill="1" applyBorder="1" applyAlignment="1">
      <alignment horizontal="justify" vertical="center"/>
    </xf>
    <xf numFmtId="3" fontId="34" fillId="6" borderId="30" xfId="0" applyNumberFormat="1" applyFont="1" applyFill="1" applyBorder="1" applyAlignment="1">
      <alignment horizontal="right" vertical="center"/>
    </xf>
    <xf numFmtId="3" fontId="35" fillId="6" borderId="34" xfId="0" applyNumberFormat="1" applyFont="1" applyFill="1" applyBorder="1" applyAlignment="1">
      <alignment horizontal="right" vertical="center"/>
    </xf>
    <xf numFmtId="3" fontId="35" fillId="0" borderId="29" xfId="0" applyNumberFormat="1" applyFont="1" applyBorder="1" applyAlignment="1">
      <alignment horizontal="right" vertical="center" wrapText="1"/>
    </xf>
    <xf numFmtId="0" fontId="35" fillId="0" borderId="30" xfId="0" applyFont="1" applyBorder="1" applyAlignment="1">
      <alignment horizontal="center" vertical="center"/>
    </xf>
    <xf numFmtId="3" fontId="0" fillId="0" borderId="0" xfId="0" applyNumberFormat="1"/>
    <xf numFmtId="0" fontId="39" fillId="0" borderId="29" xfId="0" applyFont="1" applyBorder="1" applyAlignment="1">
      <alignment horizontal="right" vertical="center" wrapText="1"/>
    </xf>
    <xf numFmtId="0" fontId="35" fillId="4" borderId="30" xfId="0" applyFont="1" applyFill="1" applyBorder="1" applyAlignment="1">
      <alignment horizontal="left" vertical="center" indent="2"/>
    </xf>
    <xf numFmtId="0" fontId="35" fillId="4" borderId="30" xfId="0" applyFont="1" applyFill="1" applyBorder="1" applyAlignment="1">
      <alignment vertical="center"/>
    </xf>
    <xf numFmtId="0" fontId="35" fillId="0" borderId="34" xfId="0" applyFont="1" applyBorder="1" applyAlignment="1">
      <alignment horizontal="justify" vertical="center"/>
    </xf>
    <xf numFmtId="0" fontId="34" fillId="4" borderId="34" xfId="0" applyFont="1" applyFill="1" applyBorder="1" applyAlignment="1">
      <alignment vertical="center"/>
    </xf>
    <xf numFmtId="0" fontId="36" fillId="4" borderId="34" xfId="0" applyFont="1" applyFill="1" applyBorder="1" applyAlignment="1">
      <alignment vertical="center"/>
    </xf>
    <xf numFmtId="0" fontId="36" fillId="4" borderId="29" xfId="0" applyFont="1" applyFill="1" applyBorder="1" applyAlignment="1">
      <alignment vertical="center"/>
    </xf>
    <xf numFmtId="0" fontId="34" fillId="0" borderId="30" xfId="0" applyFont="1" applyBorder="1" applyAlignment="1">
      <alignment horizontal="justify" vertical="center"/>
    </xf>
    <xf numFmtId="0" fontId="34" fillId="0" borderId="34" xfId="0" applyFont="1" applyBorder="1" applyAlignment="1">
      <alignment horizontal="justify" vertical="center"/>
    </xf>
    <xf numFmtId="0" fontId="34" fillId="6" borderId="34" xfId="0" applyFont="1" applyFill="1" applyBorder="1" applyAlignment="1">
      <alignment horizontal="right" vertical="center"/>
    </xf>
    <xf numFmtId="0" fontId="34" fillId="0" borderId="29" xfId="0" applyFont="1" applyBorder="1" applyAlignment="1">
      <alignment horizontal="right" vertical="center" wrapText="1"/>
    </xf>
    <xf numFmtId="0" fontId="34" fillId="0" borderId="31" xfId="0" applyFont="1" applyBorder="1" applyAlignment="1">
      <alignment horizontal="right" vertical="center" wrapText="1"/>
    </xf>
    <xf numFmtId="0" fontId="34" fillId="4" borderId="34" xfId="0" applyFont="1" applyFill="1" applyBorder="1" applyAlignment="1">
      <alignment horizontal="justify" vertical="center"/>
    </xf>
    <xf numFmtId="0" fontId="0" fillId="0" borderId="32" xfId="0" applyBorder="1"/>
    <xf numFmtId="3" fontId="35" fillId="0" borderId="33" xfId="0" applyNumberFormat="1" applyFont="1" applyBorder="1" applyAlignment="1">
      <alignment horizontal="right" vertical="center" wrapText="1"/>
    </xf>
    <xf numFmtId="0" fontId="35" fillId="0" borderId="33" xfId="0" applyFont="1" applyBorder="1" applyAlignment="1">
      <alignment horizontal="right" vertical="center" wrapText="1"/>
    </xf>
    <xf numFmtId="3" fontId="34" fillId="0" borderId="33" xfId="0" applyNumberFormat="1" applyFont="1" applyBorder="1" applyAlignment="1">
      <alignment horizontal="right" vertical="center" wrapText="1"/>
    </xf>
    <xf numFmtId="3" fontId="34" fillId="0" borderId="35" xfId="0" applyNumberFormat="1" applyFont="1" applyBorder="1" applyAlignment="1">
      <alignment horizontal="right" vertical="center" wrapText="1"/>
    </xf>
    <xf numFmtId="3" fontId="34" fillId="0" borderId="36" xfId="0" applyNumberFormat="1" applyFont="1" applyBorder="1" applyAlignment="1">
      <alignment horizontal="right" vertical="center" wrapText="1"/>
    </xf>
    <xf numFmtId="0" fontId="0" fillId="0" borderId="28" xfId="0" applyBorder="1"/>
    <xf numFmtId="0" fontId="0" fillId="0" borderId="33" xfId="0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3" fillId="2" borderId="39" xfId="0" applyFont="1" applyFill="1" applyBorder="1" applyAlignment="1">
      <alignment horizontal="right" vertical="center" wrapText="1"/>
    </xf>
    <xf numFmtId="0" fontId="3" fillId="3" borderId="40" xfId="0" applyFont="1" applyFill="1" applyBorder="1" applyAlignment="1">
      <alignment horizontal="right" vertical="center" wrapText="1"/>
    </xf>
    <xf numFmtId="3" fontId="6" fillId="4" borderId="40" xfId="0" applyNumberFormat="1" applyFont="1" applyFill="1" applyBorder="1" applyAlignment="1">
      <alignment horizontal="right" vertical="center" wrapText="1"/>
    </xf>
    <xf numFmtId="3" fontId="0" fillId="4" borderId="40" xfId="0" applyNumberFormat="1" applyFill="1" applyBorder="1" applyAlignment="1">
      <alignment horizontal="right" vertical="center" wrapText="1"/>
    </xf>
    <xf numFmtId="3" fontId="0" fillId="0" borderId="41" xfId="0" applyNumberFormat="1" applyBorder="1" applyAlignment="1">
      <alignment horizontal="right" vertical="center" wrapText="1"/>
    </xf>
    <xf numFmtId="3" fontId="6" fillId="0" borderId="41" xfId="0" applyNumberFormat="1" applyFont="1" applyBorder="1" applyAlignment="1">
      <alignment horizontal="right" vertical="center" wrapText="1"/>
    </xf>
    <xf numFmtId="3" fontId="6" fillId="3" borderId="40" xfId="0" applyNumberFormat="1" applyFont="1" applyFill="1" applyBorder="1" applyAlignment="1">
      <alignment horizontal="right" vertical="center" wrapText="1"/>
    </xf>
    <xf numFmtId="3" fontId="0" fillId="4" borderId="42" xfId="0" applyNumberFormat="1" applyFill="1" applyBorder="1" applyAlignment="1">
      <alignment horizontal="right" vertical="center" wrapText="1"/>
    </xf>
    <xf numFmtId="3" fontId="0" fillId="3" borderId="40" xfId="0" applyNumberFormat="1" applyFill="1" applyBorder="1" applyAlignment="1">
      <alignment horizontal="right" vertical="center" wrapText="1"/>
    </xf>
    <xf numFmtId="3" fontId="0" fillId="4" borderId="9" xfId="0" applyNumberFormat="1" applyFill="1" applyBorder="1" applyAlignment="1">
      <alignment horizontal="right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0" fillId="4" borderId="43" xfId="0" applyFill="1" applyBorder="1" applyAlignment="1">
      <alignment horizontal="justify" vertical="center"/>
    </xf>
    <xf numFmtId="0" fontId="40" fillId="0" borderId="0" xfId="0" applyFont="1" applyAlignment="1">
      <alignment horizontal="left" vertical="center" indent="4"/>
    </xf>
    <xf numFmtId="14" fontId="9" fillId="5" borderId="10" xfId="0" applyNumberFormat="1" applyFont="1" applyFill="1" applyBorder="1" applyAlignment="1">
      <alignment horizontal="right" vertical="center" wrapText="1"/>
    </xf>
    <xf numFmtId="14" fontId="9" fillId="0" borderId="11" xfId="0" applyNumberFormat="1" applyFont="1" applyBorder="1" applyAlignment="1">
      <alignment horizontal="right" vertical="center" wrapText="1"/>
    </xf>
    <xf numFmtId="0" fontId="10" fillId="5" borderId="12" xfId="0" applyFont="1" applyFill="1" applyBorder="1" applyAlignment="1">
      <alignment horizontal="left" vertical="center"/>
    </xf>
    <xf numFmtId="0" fontId="10" fillId="0" borderId="12" xfId="0" applyFont="1" applyBorder="1" applyAlignment="1">
      <alignment horizontal="left" vertical="center" wrapText="1"/>
    </xf>
    <xf numFmtId="3" fontId="12" fillId="0" borderId="12" xfId="0" applyNumberFormat="1" applyFont="1" applyBorder="1" applyAlignment="1">
      <alignment horizontal="right" vertical="center"/>
    </xf>
    <xf numFmtId="0" fontId="10" fillId="0" borderId="12" xfId="0" applyFont="1" applyBorder="1" applyAlignment="1">
      <alignment horizontal="right" vertical="center"/>
    </xf>
    <xf numFmtId="3" fontId="10" fillId="0" borderId="12" xfId="0" applyNumberFormat="1" applyFont="1" applyBorder="1" applyAlignment="1">
      <alignment horizontal="right" vertical="center"/>
    </xf>
    <xf numFmtId="0" fontId="10" fillId="0" borderId="12" xfId="0" applyFont="1" applyBorder="1" applyAlignment="1">
      <alignment horizontal="justify" vertical="center"/>
    </xf>
    <xf numFmtId="0" fontId="10" fillId="0" borderId="14" xfId="0" applyFont="1" applyBorder="1" applyAlignment="1">
      <alignment horizontal="left" vertical="center" wrapText="1"/>
    </xf>
    <xf numFmtId="0" fontId="10" fillId="4" borderId="13" xfId="0" applyFont="1" applyFill="1" applyBorder="1" applyAlignment="1">
      <alignment horizontal="right" vertical="center" wrapText="1"/>
    </xf>
    <xf numFmtId="3" fontId="12" fillId="4" borderId="18" xfId="0" applyNumberFormat="1" applyFont="1" applyFill="1" applyBorder="1" applyAlignment="1">
      <alignment horizontal="right" vertical="center" wrapText="1"/>
    </xf>
    <xf numFmtId="3" fontId="12" fillId="5" borderId="17" xfId="0" applyNumberFormat="1" applyFont="1" applyFill="1" applyBorder="1" applyAlignment="1">
      <alignment horizontal="right" vertical="center" wrapText="1"/>
    </xf>
    <xf numFmtId="0" fontId="10" fillId="4" borderId="0" xfId="0" applyFont="1" applyFill="1" applyAlignment="1">
      <alignment horizontal="right" vertical="center" wrapText="1"/>
    </xf>
    <xf numFmtId="0" fontId="12" fillId="0" borderId="14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/>
    </xf>
    <xf numFmtId="0" fontId="10" fillId="5" borderId="44" xfId="0" applyFont="1" applyFill="1" applyBorder="1" applyAlignment="1">
      <alignment horizontal="right" vertical="center"/>
    </xf>
    <xf numFmtId="0" fontId="10" fillId="0" borderId="45" xfId="0" applyFont="1" applyBorder="1" applyAlignment="1">
      <alignment horizontal="right" vertical="center" wrapText="1"/>
    </xf>
    <xf numFmtId="0" fontId="12" fillId="0" borderId="12" xfId="0" applyFont="1" applyBorder="1" applyAlignment="1">
      <alignment horizontal="justify" vertical="center"/>
    </xf>
    <xf numFmtId="0" fontId="12" fillId="0" borderId="17" xfId="0" applyFont="1" applyBorder="1" applyAlignment="1">
      <alignment horizontal="justify" vertical="center"/>
    </xf>
    <xf numFmtId="0" fontId="12" fillId="4" borderId="17" xfId="0" applyFont="1" applyFill="1" applyBorder="1" applyAlignment="1">
      <alignment horizontal="justify" vertical="center"/>
    </xf>
    <xf numFmtId="3" fontId="12" fillId="0" borderId="17" xfId="0" applyNumberFormat="1" applyFont="1" applyBorder="1" applyAlignment="1">
      <alignment horizontal="right" vertical="center"/>
    </xf>
    <xf numFmtId="0" fontId="10" fillId="5" borderId="17" xfId="0" applyFont="1" applyFill="1" applyBorder="1" applyAlignment="1">
      <alignment horizontal="right" vertical="center" wrapText="1"/>
    </xf>
    <xf numFmtId="0" fontId="12" fillId="0" borderId="24" xfId="0" applyFont="1" applyBorder="1" applyAlignment="1">
      <alignment horizontal="left" vertical="center" wrapText="1"/>
    </xf>
    <xf numFmtId="0" fontId="41" fillId="0" borderId="0" xfId="0" applyFont="1" applyAlignment="1">
      <alignment horizontal="left" vertical="center" indent="4"/>
    </xf>
    <xf numFmtId="0" fontId="15" fillId="0" borderId="10" xfId="0" applyFont="1" applyBorder="1" applyAlignment="1">
      <alignment horizontal="left" vertical="center"/>
    </xf>
    <xf numFmtId="0" fontId="17" fillId="0" borderId="12" xfId="0" applyFont="1" applyBorder="1" applyAlignment="1">
      <alignment horizontal="left" vertical="center"/>
    </xf>
    <xf numFmtId="0" fontId="19" fillId="0" borderId="12" xfId="0" applyFont="1" applyBorder="1" applyAlignment="1">
      <alignment horizontal="left" vertical="center" wrapText="1"/>
    </xf>
    <xf numFmtId="0" fontId="17" fillId="5" borderId="12" xfId="0" applyFont="1" applyFill="1" applyBorder="1" applyAlignment="1">
      <alignment horizontal="left" vertical="center"/>
    </xf>
    <xf numFmtId="0" fontId="17" fillId="0" borderId="12" xfId="0" applyFont="1" applyBorder="1" applyAlignment="1">
      <alignment horizontal="left" vertical="center" wrapText="1"/>
    </xf>
    <xf numFmtId="0" fontId="19" fillId="0" borderId="17" xfId="0" applyFont="1" applyBorder="1" applyAlignment="1">
      <alignment horizontal="left" vertical="center"/>
    </xf>
    <xf numFmtId="0" fontId="17" fillId="0" borderId="17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 wrapText="1"/>
    </xf>
    <xf numFmtId="3" fontId="17" fillId="5" borderId="14" xfId="0" applyNumberFormat="1" applyFont="1" applyFill="1" applyBorder="1" applyAlignment="1">
      <alignment horizontal="right" vertical="center"/>
    </xf>
    <xf numFmtId="3" fontId="17" fillId="0" borderId="0" xfId="0" applyNumberFormat="1" applyFont="1" applyAlignment="1">
      <alignment horizontal="right" vertical="center" wrapText="1"/>
    </xf>
    <xf numFmtId="0" fontId="17" fillId="4" borderId="13" xfId="0" applyFont="1" applyFill="1" applyBorder="1" applyAlignment="1">
      <alignment horizontal="right" vertical="center" wrapText="1"/>
    </xf>
    <xf numFmtId="3" fontId="19" fillId="4" borderId="18" xfId="0" applyNumberFormat="1" applyFont="1" applyFill="1" applyBorder="1" applyAlignment="1">
      <alignment horizontal="right" vertical="center" wrapText="1"/>
    </xf>
    <xf numFmtId="0" fontId="19" fillId="0" borderId="14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/>
    </xf>
    <xf numFmtId="0" fontId="19" fillId="0" borderId="21" xfId="0" applyFont="1" applyBorder="1" applyAlignment="1">
      <alignment horizontal="left" vertical="center" wrapText="1"/>
    </xf>
    <xf numFmtId="0" fontId="17" fillId="5" borderId="12" xfId="0" applyFont="1" applyFill="1" applyBorder="1" applyAlignment="1">
      <alignment horizontal="right" vertical="center" wrapText="1"/>
    </xf>
    <xf numFmtId="0" fontId="17" fillId="0" borderId="14" xfId="0" applyFont="1" applyBorder="1" applyAlignment="1">
      <alignment horizontal="left" vertical="center"/>
    </xf>
    <xf numFmtId="3" fontId="17" fillId="5" borderId="12" xfId="0" applyNumberFormat="1" applyFont="1" applyFill="1" applyBorder="1" applyAlignment="1">
      <alignment horizontal="right" vertical="center" wrapText="1"/>
    </xf>
    <xf numFmtId="0" fontId="17" fillId="0" borderId="15" xfId="0" applyFont="1" applyBorder="1" applyAlignment="1">
      <alignment horizontal="left" vertical="center"/>
    </xf>
    <xf numFmtId="0" fontId="17" fillId="5" borderId="44" xfId="0" applyFont="1" applyFill="1" applyBorder="1" applyAlignment="1">
      <alignment horizontal="right" vertical="center"/>
    </xf>
    <xf numFmtId="0" fontId="17" fillId="0" borderId="45" xfId="0" applyFont="1" applyBorder="1" applyAlignment="1">
      <alignment horizontal="right" vertical="center" wrapText="1"/>
    </xf>
    <xf numFmtId="3" fontId="19" fillId="5" borderId="12" xfId="0" applyNumberFormat="1" applyFont="1" applyFill="1" applyBorder="1" applyAlignment="1">
      <alignment horizontal="right" vertical="center" wrapText="1"/>
    </xf>
    <xf numFmtId="0" fontId="17" fillId="0" borderId="17" xfId="0" applyFont="1" applyBorder="1" applyAlignment="1">
      <alignment horizontal="right" vertical="center" wrapText="1"/>
    </xf>
    <xf numFmtId="3" fontId="19" fillId="5" borderId="17" xfId="0" applyNumberFormat="1" applyFont="1" applyFill="1" applyBorder="1" applyAlignment="1">
      <alignment horizontal="right" vertical="center" wrapText="1"/>
    </xf>
    <xf numFmtId="0" fontId="17" fillId="0" borderId="22" xfId="0" applyFont="1" applyBorder="1" applyAlignment="1">
      <alignment horizontal="left" vertical="center"/>
    </xf>
    <xf numFmtId="0" fontId="19" fillId="5" borderId="22" xfId="0" applyFont="1" applyFill="1" applyBorder="1" applyAlignment="1">
      <alignment horizontal="right" vertical="center"/>
    </xf>
    <xf numFmtId="0" fontId="19" fillId="0" borderId="23" xfId="0" applyFont="1" applyBorder="1" applyAlignment="1">
      <alignment horizontal="right" vertical="center" wrapText="1"/>
    </xf>
    <xf numFmtId="0" fontId="19" fillId="0" borderId="19" xfId="0" applyFont="1" applyBorder="1" applyAlignment="1">
      <alignment horizontal="left" vertical="center"/>
    </xf>
    <xf numFmtId="3" fontId="19" fillId="5" borderId="19" xfId="0" applyNumberFormat="1" applyFont="1" applyFill="1" applyBorder="1" applyAlignment="1">
      <alignment horizontal="right" vertical="center"/>
    </xf>
    <xf numFmtId="3" fontId="19" fillId="0" borderId="20" xfId="0" applyNumberFormat="1" applyFont="1" applyBorder="1" applyAlignment="1">
      <alignment horizontal="right" vertical="center" wrapText="1"/>
    </xf>
    <xf numFmtId="0" fontId="30" fillId="0" borderId="18" xfId="0" applyFont="1" applyBorder="1" applyAlignment="1">
      <alignment horizontal="right" vertical="center" wrapText="1"/>
    </xf>
    <xf numFmtId="0" fontId="42" fillId="0" borderId="10" xfId="0" applyFont="1" applyBorder="1" applyAlignment="1">
      <alignment horizontal="left" vertical="center"/>
    </xf>
    <xf numFmtId="0" fontId="43" fillId="5" borderId="10" xfId="0" applyFont="1" applyFill="1" applyBorder="1" applyAlignment="1">
      <alignment horizontal="right" vertical="center"/>
    </xf>
    <xf numFmtId="0" fontId="43" fillId="0" borderId="11" xfId="0" applyFont="1" applyBorder="1" applyAlignment="1">
      <alignment horizontal="right" vertical="center" wrapText="1"/>
    </xf>
    <xf numFmtId="0" fontId="20" fillId="0" borderId="12" xfId="0" applyFont="1" applyBorder="1" applyAlignment="1">
      <alignment horizontal="left" vertical="center"/>
    </xf>
    <xf numFmtId="0" fontId="18" fillId="0" borderId="12" xfId="0" applyFont="1" applyBorder="1" applyAlignment="1">
      <alignment horizontal="left" vertical="center"/>
    </xf>
    <xf numFmtId="0" fontId="20" fillId="5" borderId="12" xfId="0" applyFont="1" applyFill="1" applyBorder="1" applyAlignment="1">
      <alignment horizontal="left" vertical="center"/>
    </xf>
    <xf numFmtId="0" fontId="20" fillId="0" borderId="0" xfId="0" applyFont="1" applyAlignment="1">
      <alignment horizontal="right" vertical="center" wrapText="1"/>
    </xf>
    <xf numFmtId="0" fontId="20" fillId="0" borderId="12" xfId="0" applyFont="1" applyBorder="1" applyAlignment="1">
      <alignment horizontal="left" vertical="center" indent="1"/>
    </xf>
    <xf numFmtId="3" fontId="20" fillId="0" borderId="16" xfId="0" applyNumberFormat="1" applyFont="1" applyBorder="1" applyAlignment="1">
      <alignment horizontal="right" vertical="center" wrapText="1"/>
    </xf>
    <xf numFmtId="0" fontId="18" fillId="0" borderId="17" xfId="0" applyFont="1" applyBorder="1" applyAlignment="1">
      <alignment horizontal="left" vertical="center"/>
    </xf>
    <xf numFmtId="3" fontId="20" fillId="4" borderId="13" xfId="0" applyNumberFormat="1" applyFont="1" applyFill="1" applyBorder="1" applyAlignment="1">
      <alignment horizontal="right" vertical="center" wrapText="1"/>
    </xf>
    <xf numFmtId="0" fontId="20" fillId="0" borderId="17" xfId="0" applyFont="1" applyBorder="1" applyAlignment="1">
      <alignment horizontal="left" vertical="center"/>
    </xf>
    <xf numFmtId="0" fontId="20" fillId="0" borderId="17" xfId="0" applyFont="1" applyBorder="1" applyAlignment="1">
      <alignment horizontal="right" vertical="center"/>
    </xf>
    <xf numFmtId="0" fontId="18" fillId="0" borderId="18" xfId="0" applyFont="1" applyBorder="1" applyAlignment="1">
      <alignment horizontal="right" vertical="center" wrapText="1"/>
    </xf>
    <xf numFmtId="0" fontId="20" fillId="4" borderId="13" xfId="0" applyFont="1" applyFill="1" applyBorder="1" applyAlignment="1">
      <alignment horizontal="right" vertical="center" wrapText="1"/>
    </xf>
    <xf numFmtId="0" fontId="18" fillId="4" borderId="18" xfId="0" applyFont="1" applyFill="1" applyBorder="1" applyAlignment="1">
      <alignment horizontal="right" vertical="center" wrapText="1"/>
    </xf>
    <xf numFmtId="0" fontId="20" fillId="0" borderId="18" xfId="0" applyFont="1" applyBorder="1" applyAlignment="1">
      <alignment horizontal="right" vertical="center" wrapText="1"/>
    </xf>
    <xf numFmtId="0" fontId="20" fillId="0" borderId="22" xfId="0" applyFont="1" applyBorder="1" applyAlignment="1">
      <alignment horizontal="left" vertical="center" indent="1"/>
    </xf>
    <xf numFmtId="0" fontId="20" fillId="0" borderId="23" xfId="0" applyFont="1" applyBorder="1" applyAlignment="1">
      <alignment horizontal="right" vertical="center" wrapText="1"/>
    </xf>
    <xf numFmtId="0" fontId="27" fillId="0" borderId="17" xfId="0" applyFont="1" applyBorder="1" applyAlignment="1">
      <alignment horizontal="left" vertical="center"/>
    </xf>
    <xf numFmtId="3" fontId="18" fillId="4" borderId="18" xfId="0" applyNumberFormat="1" applyFont="1" applyFill="1" applyBorder="1" applyAlignment="1">
      <alignment horizontal="right" vertical="center" wrapText="1"/>
    </xf>
    <xf numFmtId="0" fontId="20" fillId="5" borderId="17" xfId="0" applyFont="1" applyFill="1" applyBorder="1" applyAlignment="1">
      <alignment horizontal="right" vertical="center"/>
    </xf>
    <xf numFmtId="0" fontId="20" fillId="0" borderId="14" xfId="0" applyFont="1" applyBorder="1" applyAlignment="1">
      <alignment horizontal="left" vertical="center"/>
    </xf>
    <xf numFmtId="0" fontId="20" fillId="5" borderId="14" xfId="0" applyFont="1" applyFill="1" applyBorder="1" applyAlignment="1">
      <alignment horizontal="right" vertical="center"/>
    </xf>
    <xf numFmtId="0" fontId="18" fillId="0" borderId="19" xfId="0" applyFont="1" applyBorder="1" applyAlignment="1">
      <alignment horizontal="left" vertical="center"/>
    </xf>
    <xf numFmtId="3" fontId="18" fillId="5" borderId="19" xfId="0" applyNumberFormat="1" applyFont="1" applyFill="1" applyBorder="1" applyAlignment="1">
      <alignment horizontal="right" vertical="center"/>
    </xf>
    <xf numFmtId="3" fontId="18" fillId="0" borderId="20" xfId="0" applyNumberFormat="1" applyFont="1" applyBorder="1" applyAlignment="1">
      <alignment horizontal="right" vertical="center" wrapText="1"/>
    </xf>
    <xf numFmtId="3" fontId="20" fillId="5" borderId="14" xfId="0" applyNumberFormat="1" applyFont="1" applyFill="1" applyBorder="1" applyAlignment="1">
      <alignment horizontal="right" vertical="center"/>
    </xf>
    <xf numFmtId="0" fontId="20" fillId="0" borderId="15" xfId="0" applyFont="1" applyBorder="1" applyAlignment="1">
      <alignment horizontal="left" vertical="center"/>
    </xf>
    <xf numFmtId="0" fontId="20" fillId="5" borderId="44" xfId="0" applyFont="1" applyFill="1" applyBorder="1" applyAlignment="1">
      <alignment horizontal="right" vertical="center"/>
    </xf>
    <xf numFmtId="0" fontId="20" fillId="0" borderId="45" xfId="0" applyFont="1" applyBorder="1" applyAlignment="1">
      <alignment horizontal="right" vertical="center" wrapText="1"/>
    </xf>
    <xf numFmtId="0" fontId="18" fillId="0" borderId="17" xfId="0" applyFont="1" applyBorder="1" applyAlignment="1">
      <alignment horizontal="right" vertical="center"/>
    </xf>
    <xf numFmtId="0" fontId="20" fillId="0" borderId="22" xfId="0" applyFont="1" applyBorder="1" applyAlignment="1">
      <alignment horizontal="justify" vertical="center"/>
    </xf>
    <xf numFmtId="3" fontId="20" fillId="5" borderId="22" xfId="0" applyNumberFormat="1" applyFont="1" applyFill="1" applyBorder="1" applyAlignment="1">
      <alignment horizontal="right" vertical="center"/>
    </xf>
    <xf numFmtId="3" fontId="20" fillId="0" borderId="23" xfId="0" applyNumberFormat="1" applyFont="1" applyBorder="1" applyAlignment="1">
      <alignment horizontal="right" vertical="center" wrapText="1"/>
    </xf>
    <xf numFmtId="0" fontId="20" fillId="5" borderId="17" xfId="0" applyFont="1" applyFill="1" applyBorder="1" applyAlignment="1">
      <alignment horizontal="right" vertical="center" wrapText="1"/>
    </xf>
    <xf numFmtId="0" fontId="41" fillId="0" borderId="0" xfId="0" applyFont="1" applyAlignment="1">
      <alignment horizontal="left" vertical="center"/>
    </xf>
    <xf numFmtId="14" fontId="43" fillId="5" borderId="10" xfId="0" applyNumberFormat="1" applyFont="1" applyFill="1" applyBorder="1" applyAlignment="1">
      <alignment horizontal="right" vertical="center" wrapText="1"/>
    </xf>
    <xf numFmtId="14" fontId="43" fillId="0" borderId="11" xfId="0" applyNumberFormat="1" applyFont="1" applyBorder="1" applyAlignment="1">
      <alignment horizontal="right" vertical="center" wrapText="1"/>
    </xf>
    <xf numFmtId="0" fontId="18" fillId="0" borderId="12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18" fillId="0" borderId="21" xfId="0" applyFont="1" applyBorder="1" applyAlignment="1">
      <alignment horizontal="left" vertical="center" wrapText="1"/>
    </xf>
    <xf numFmtId="14" fontId="16" fillId="5" borderId="10" xfId="0" applyNumberFormat="1" applyFont="1" applyFill="1" applyBorder="1" applyAlignment="1">
      <alignment horizontal="right" vertical="center" wrapText="1"/>
    </xf>
    <xf numFmtId="14" fontId="16" fillId="0" borderId="11" xfId="0" applyNumberFormat="1" applyFont="1" applyBorder="1" applyAlignment="1">
      <alignment horizontal="right" vertical="center" wrapText="1"/>
    </xf>
    <xf numFmtId="3" fontId="19" fillId="0" borderId="12" xfId="0" applyNumberFormat="1" applyFont="1" applyBorder="1" applyAlignment="1">
      <alignment horizontal="right" vertical="center"/>
    </xf>
    <xf numFmtId="0" fontId="17" fillId="0" borderId="12" xfId="0" applyFont="1" applyBorder="1" applyAlignment="1">
      <alignment horizontal="right" vertical="center"/>
    </xf>
    <xf numFmtId="3" fontId="17" fillId="0" borderId="12" xfId="0" applyNumberFormat="1" applyFont="1" applyBorder="1" applyAlignment="1">
      <alignment horizontal="right" vertical="center"/>
    </xf>
    <xf numFmtId="0" fontId="17" fillId="4" borderId="0" xfId="0" applyFont="1" applyFill="1" applyAlignment="1">
      <alignment horizontal="right" vertical="center" wrapText="1"/>
    </xf>
    <xf numFmtId="3" fontId="19" fillId="0" borderId="17" xfId="0" applyNumberFormat="1" applyFont="1" applyBorder="1" applyAlignment="1">
      <alignment horizontal="right" vertical="center"/>
    </xf>
    <xf numFmtId="0" fontId="19" fillId="4" borderId="17" xfId="0" applyFont="1" applyFill="1" applyBorder="1" applyAlignment="1">
      <alignment horizontal="justify" vertical="center"/>
    </xf>
    <xf numFmtId="0" fontId="17" fillId="5" borderId="17" xfId="0" applyFont="1" applyFill="1" applyBorder="1" applyAlignment="1">
      <alignment horizontal="right" vertical="center" wrapText="1"/>
    </xf>
    <xf numFmtId="0" fontId="19" fillId="0" borderId="24" xfId="0" applyFont="1" applyBorder="1" applyAlignment="1">
      <alignment horizontal="left" vertical="center" wrapText="1"/>
    </xf>
    <xf numFmtId="0" fontId="44" fillId="5" borderId="12" xfId="0" applyFont="1" applyFill="1" applyBorder="1" applyAlignment="1">
      <alignment horizontal="left" vertical="center"/>
    </xf>
    <xf numFmtId="0" fontId="45" fillId="0" borderId="13" xfId="0" applyFont="1" applyBorder="1" applyAlignment="1">
      <alignment horizontal="right" vertical="center" wrapText="1"/>
    </xf>
    <xf numFmtId="3" fontId="17" fillId="4" borderId="13" xfId="0" applyNumberFormat="1" applyFont="1" applyFill="1" applyBorder="1" applyAlignment="1">
      <alignment horizontal="right" vertical="center" wrapText="1"/>
    </xf>
    <xf numFmtId="3" fontId="17" fillId="0" borderId="45" xfId="0" applyNumberFormat="1" applyFont="1" applyBorder="1" applyAlignment="1">
      <alignment horizontal="right" vertical="center" wrapText="1"/>
    </xf>
    <xf numFmtId="0" fontId="41" fillId="0" borderId="0" xfId="0" applyFont="1" applyAlignment="1">
      <alignment horizontal="left" vertical="top"/>
    </xf>
    <xf numFmtId="0" fontId="43" fillId="0" borderId="17" xfId="0" applyFont="1" applyBorder="1" applyAlignment="1">
      <alignment horizontal="right" vertical="center" wrapText="1"/>
    </xf>
    <xf numFmtId="0" fontId="43" fillId="5" borderId="18" xfId="0" applyFont="1" applyFill="1" applyBorder="1" applyAlignment="1">
      <alignment horizontal="right" vertical="center" wrapText="1"/>
    </xf>
    <xf numFmtId="3" fontId="18" fillId="0" borderId="12" xfId="0" applyNumberFormat="1" applyFont="1" applyBorder="1" applyAlignment="1">
      <alignment horizontal="right" vertical="center"/>
    </xf>
    <xf numFmtId="3" fontId="18" fillId="5" borderId="13" xfId="0" applyNumberFormat="1" applyFont="1" applyFill="1" applyBorder="1" applyAlignment="1">
      <alignment horizontal="right" vertical="center"/>
    </xf>
    <xf numFmtId="3" fontId="20" fillId="0" borderId="12" xfId="0" applyNumberFormat="1" applyFont="1" applyBorder="1" applyAlignment="1">
      <alignment horizontal="right" vertical="center"/>
    </xf>
    <xf numFmtId="3" fontId="20" fillId="5" borderId="13" xfId="0" applyNumberFormat="1" applyFont="1" applyFill="1" applyBorder="1" applyAlignment="1">
      <alignment horizontal="right" vertical="center"/>
    </xf>
    <xf numFmtId="0" fontId="20" fillId="0" borderId="12" xfId="0" applyFont="1" applyBorder="1" applyAlignment="1">
      <alignment horizontal="right" vertical="center"/>
    </xf>
    <xf numFmtId="0" fontId="20" fillId="5" borderId="13" xfId="0" applyFont="1" applyFill="1" applyBorder="1" applyAlignment="1">
      <alignment horizontal="right" vertical="center"/>
    </xf>
    <xf numFmtId="0" fontId="27" fillId="0" borderId="14" xfId="0" applyFont="1" applyBorder="1" applyAlignment="1">
      <alignment vertical="center"/>
    </xf>
    <xf numFmtId="3" fontId="27" fillId="0" borderId="14" xfId="0" applyNumberFormat="1" applyFont="1" applyBorder="1" applyAlignment="1">
      <alignment horizontal="right" vertical="center"/>
    </xf>
    <xf numFmtId="3" fontId="27" fillId="5" borderId="0" xfId="0" applyNumberFormat="1" applyFont="1" applyFill="1" applyAlignment="1">
      <alignment horizontal="right" vertical="center"/>
    </xf>
    <xf numFmtId="0" fontId="20" fillId="0" borderId="14" xfId="0" applyFont="1" applyBorder="1" applyAlignment="1">
      <alignment vertical="center"/>
    </xf>
    <xf numFmtId="3" fontId="20" fillId="0" borderId="14" xfId="0" applyNumberFormat="1" applyFont="1" applyBorder="1" applyAlignment="1">
      <alignment horizontal="right" vertical="center"/>
    </xf>
    <xf numFmtId="3" fontId="20" fillId="5" borderId="0" xfId="0" applyNumberFormat="1" applyFont="1" applyFill="1" applyAlignment="1">
      <alignment horizontal="right" vertical="center"/>
    </xf>
    <xf numFmtId="0" fontId="18" fillId="0" borderId="14" xfId="0" applyFont="1" applyBorder="1" applyAlignment="1">
      <alignment vertical="center"/>
    </xf>
    <xf numFmtId="0" fontId="27" fillId="0" borderId="15" xfId="0" applyFont="1" applyBorder="1" applyAlignment="1">
      <alignment vertical="center"/>
    </xf>
    <xf numFmtId="3" fontId="27" fillId="0" borderId="15" xfId="0" applyNumberFormat="1" applyFont="1" applyBorder="1" applyAlignment="1">
      <alignment horizontal="right" vertical="center"/>
    </xf>
    <xf numFmtId="3" fontId="27" fillId="5" borderId="16" xfId="0" applyNumberFormat="1" applyFont="1" applyFill="1" applyBorder="1" applyAlignment="1">
      <alignment horizontal="right" vertical="center"/>
    </xf>
    <xf numFmtId="0" fontId="20" fillId="0" borderId="15" xfId="0" applyFont="1" applyBorder="1" applyAlignment="1">
      <alignment vertical="center"/>
    </xf>
    <xf numFmtId="3" fontId="20" fillId="0" borderId="15" xfId="0" applyNumberFormat="1" applyFont="1" applyBorder="1" applyAlignment="1">
      <alignment horizontal="right" vertical="center"/>
    </xf>
    <xf numFmtId="3" fontId="20" fillId="5" borderId="16" xfId="0" applyNumberFormat="1" applyFont="1" applyFill="1" applyBorder="1" applyAlignment="1">
      <alignment horizontal="right" vertical="center"/>
    </xf>
    <xf numFmtId="0" fontId="20" fillId="0" borderId="15" xfId="0" applyFont="1" applyBorder="1" applyAlignment="1">
      <alignment horizontal="right" vertical="center"/>
    </xf>
    <xf numFmtId="0" fontId="20" fillId="0" borderId="14" xfId="0" applyFont="1" applyBorder="1" applyAlignment="1">
      <alignment horizontal="right" vertical="center"/>
    </xf>
    <xf numFmtId="0" fontId="20" fillId="5" borderId="0" xfId="0" applyFont="1" applyFill="1" applyAlignment="1">
      <alignment horizontal="right" vertical="center"/>
    </xf>
    <xf numFmtId="0" fontId="20" fillId="5" borderId="16" xfId="0" applyFont="1" applyFill="1" applyBorder="1" applyAlignment="1">
      <alignment horizontal="right" vertical="center"/>
    </xf>
    <xf numFmtId="0" fontId="18" fillId="0" borderId="15" xfId="0" applyFont="1" applyBorder="1" applyAlignment="1">
      <alignment vertical="center"/>
    </xf>
    <xf numFmtId="3" fontId="18" fillId="0" borderId="15" xfId="0" applyNumberFormat="1" applyFont="1" applyBorder="1" applyAlignment="1">
      <alignment horizontal="right" vertical="center"/>
    </xf>
    <xf numFmtId="0" fontId="18" fillId="5" borderId="16" xfId="0" applyFont="1" applyFill="1" applyBorder="1" applyAlignment="1">
      <alignment horizontal="right" vertical="center"/>
    </xf>
    <xf numFmtId="0" fontId="18" fillId="0" borderId="14" xfId="0" applyFont="1" applyBorder="1" applyAlignment="1">
      <alignment horizontal="right" vertical="center"/>
    </xf>
    <xf numFmtId="3" fontId="18" fillId="5" borderId="0" xfId="0" applyNumberFormat="1" applyFont="1" applyFill="1" applyAlignment="1">
      <alignment horizontal="right" vertical="center"/>
    </xf>
    <xf numFmtId="0" fontId="18" fillId="0" borderId="26" xfId="0" applyFont="1" applyBorder="1" applyAlignment="1">
      <alignment vertical="center"/>
    </xf>
    <xf numFmtId="3" fontId="18" fillId="0" borderId="26" xfId="0" applyNumberFormat="1" applyFont="1" applyBorder="1" applyAlignment="1">
      <alignment horizontal="right" vertical="center"/>
    </xf>
    <xf numFmtId="3" fontId="18" fillId="5" borderId="48" xfId="0" applyNumberFormat="1" applyFont="1" applyFill="1" applyBorder="1" applyAlignment="1">
      <alignment horizontal="right" vertical="center"/>
    </xf>
    <xf numFmtId="0" fontId="17" fillId="0" borderId="18" xfId="0" applyFont="1" applyBorder="1" applyAlignment="1">
      <alignment vertical="center"/>
    </xf>
    <xf numFmtId="3" fontId="18" fillId="5" borderId="16" xfId="0" applyNumberFormat="1" applyFont="1" applyFill="1" applyBorder="1" applyAlignment="1">
      <alignment horizontal="right" vertical="center"/>
    </xf>
    <xf numFmtId="3" fontId="18" fillId="0" borderId="17" xfId="0" applyNumberFormat="1" applyFont="1" applyBorder="1" applyAlignment="1">
      <alignment horizontal="right" vertical="center"/>
    </xf>
    <xf numFmtId="3" fontId="18" fillId="5" borderId="18" xfId="0" applyNumberFormat="1" applyFont="1" applyFill="1" applyBorder="1" applyAlignment="1">
      <alignment horizontal="right" vertical="center"/>
    </xf>
    <xf numFmtId="0" fontId="18" fillId="0" borderId="18" xfId="0" applyFont="1" applyBorder="1" applyAlignment="1">
      <alignment horizontal="right" vertical="center"/>
    </xf>
    <xf numFmtId="0" fontId="48" fillId="0" borderId="17" xfId="0" applyFont="1" applyBorder="1" applyAlignment="1">
      <alignment vertical="center"/>
    </xf>
    <xf numFmtId="0" fontId="18" fillId="5" borderId="18" xfId="0" applyFont="1" applyFill="1" applyBorder="1" applyAlignment="1">
      <alignment horizontal="right" vertical="center"/>
    </xf>
    <xf numFmtId="0" fontId="18" fillId="5" borderId="0" xfId="0" applyFont="1" applyFill="1" applyAlignment="1">
      <alignment horizontal="right" vertical="center"/>
    </xf>
    <xf numFmtId="0" fontId="18" fillId="0" borderId="22" xfId="0" applyFont="1" applyBorder="1" applyAlignment="1">
      <alignment vertical="center"/>
    </xf>
    <xf numFmtId="3" fontId="18" fillId="0" borderId="22" xfId="0" applyNumberFormat="1" applyFont="1" applyBorder="1" applyAlignment="1">
      <alignment horizontal="right" vertical="center"/>
    </xf>
    <xf numFmtId="3" fontId="18" fillId="5" borderId="23" xfId="0" applyNumberFormat="1" applyFont="1" applyFill="1" applyBorder="1" applyAlignment="1">
      <alignment horizontal="right" vertical="center"/>
    </xf>
    <xf numFmtId="0" fontId="20" fillId="0" borderId="17" xfId="0" applyFont="1" applyBorder="1" applyAlignment="1">
      <alignment vertical="center"/>
    </xf>
    <xf numFmtId="3" fontId="27" fillId="0" borderId="12" xfId="0" applyNumberFormat="1" applyFont="1" applyBorder="1" applyAlignment="1">
      <alignment horizontal="right" vertical="center"/>
    </xf>
    <xf numFmtId="3" fontId="27" fillId="5" borderId="13" xfId="0" applyNumberFormat="1" applyFont="1" applyFill="1" applyBorder="1" applyAlignment="1">
      <alignment horizontal="right" vertical="center"/>
    </xf>
    <xf numFmtId="0" fontId="27" fillId="0" borderId="14" xfId="0" applyFont="1" applyBorder="1" applyAlignment="1">
      <alignment horizontal="right" vertical="center"/>
    </xf>
    <xf numFmtId="0" fontId="27" fillId="5" borderId="0" xfId="0" applyFont="1" applyFill="1" applyAlignment="1">
      <alignment horizontal="right" vertical="center"/>
    </xf>
    <xf numFmtId="0" fontId="20" fillId="5" borderId="18" xfId="0" applyFont="1" applyFill="1" applyBorder="1" applyAlignment="1">
      <alignment horizontal="right" vertical="center"/>
    </xf>
    <xf numFmtId="0" fontId="48" fillId="0" borderId="17" xfId="0" applyFont="1" applyBorder="1" applyAlignment="1">
      <alignment horizontal="right" vertical="center"/>
    </xf>
    <xf numFmtId="0" fontId="27" fillId="0" borderId="15" xfId="0" applyFont="1" applyBorder="1" applyAlignment="1">
      <alignment horizontal="right" vertical="center"/>
    </xf>
    <xf numFmtId="0" fontId="27" fillId="5" borderId="16" xfId="0" applyFont="1" applyFill="1" applyBorder="1" applyAlignment="1">
      <alignment horizontal="right" vertical="center"/>
    </xf>
    <xf numFmtId="3" fontId="18" fillId="0" borderId="14" xfId="0" applyNumberFormat="1" applyFont="1" applyBorder="1" applyAlignment="1">
      <alignment horizontal="right" vertical="center"/>
    </xf>
    <xf numFmtId="0" fontId="49" fillId="0" borderId="17" xfId="0" applyFont="1" applyBorder="1" applyAlignment="1">
      <alignment vertical="center"/>
    </xf>
    <xf numFmtId="0" fontId="20" fillId="0" borderId="18" xfId="0" applyFont="1" applyBorder="1" applyAlignment="1">
      <alignment horizontal="right" vertical="center"/>
    </xf>
    <xf numFmtId="0" fontId="27" fillId="0" borderId="17" xfId="0" applyFont="1" applyBorder="1" applyAlignment="1">
      <alignment vertical="center" wrapText="1"/>
    </xf>
    <xf numFmtId="0" fontId="27" fillId="0" borderId="17" xfId="0" applyFont="1" applyBorder="1" applyAlignment="1">
      <alignment horizontal="right" vertical="center" wrapText="1"/>
    </xf>
    <xf numFmtId="0" fontId="27" fillId="5" borderId="18" xfId="0" applyFont="1" applyFill="1" applyBorder="1" applyAlignment="1">
      <alignment horizontal="right" vertical="center" wrapText="1"/>
    </xf>
    <xf numFmtId="0" fontId="27" fillId="0" borderId="22" xfId="0" applyFont="1" applyBorder="1" applyAlignment="1">
      <alignment vertical="center" wrapText="1"/>
    </xf>
    <xf numFmtId="0" fontId="20" fillId="0" borderId="22" xfId="0" applyFont="1" applyBorder="1" applyAlignment="1">
      <alignment horizontal="right" vertical="center" wrapText="1"/>
    </xf>
    <xf numFmtId="0" fontId="20" fillId="5" borderId="23" xfId="0" applyFont="1" applyFill="1" applyBorder="1" applyAlignment="1">
      <alignment horizontal="right" vertical="center" wrapText="1"/>
    </xf>
    <xf numFmtId="0" fontId="27" fillId="0" borderId="26" xfId="0" applyFont="1" applyBorder="1" applyAlignment="1">
      <alignment vertical="center" wrapText="1"/>
    </xf>
    <xf numFmtId="0" fontId="27" fillId="0" borderId="26" xfId="0" applyFont="1" applyBorder="1" applyAlignment="1">
      <alignment horizontal="right" vertical="center" wrapText="1"/>
    </xf>
    <xf numFmtId="0" fontId="27" fillId="5" borderId="48" xfId="0" applyFont="1" applyFill="1" applyBorder="1" applyAlignment="1">
      <alignment horizontal="right" vertical="center" wrapText="1"/>
    </xf>
    <xf numFmtId="0" fontId="46" fillId="0" borderId="46" xfId="0" applyFont="1" applyBorder="1" applyAlignment="1">
      <alignment vertical="center"/>
    </xf>
    <xf numFmtId="0" fontId="47" fillId="0" borderId="47" xfId="0" applyFont="1" applyBorder="1" applyAlignment="1">
      <alignment horizontal="center" vertical="center"/>
    </xf>
    <xf numFmtId="0" fontId="47" fillId="0" borderId="49" xfId="0" applyFont="1" applyBorder="1" applyAlignment="1">
      <alignment horizontal="center" vertical="center"/>
    </xf>
    <xf numFmtId="0" fontId="43" fillId="5" borderId="17" xfId="0" applyFont="1" applyFill="1" applyBorder="1" applyAlignment="1">
      <alignment horizontal="right" vertical="center" wrapText="1"/>
    </xf>
    <xf numFmtId="3" fontId="18" fillId="0" borderId="12" xfId="0" applyNumberFormat="1" applyFont="1" applyBorder="1" applyAlignment="1">
      <alignment horizontal="right" vertical="center" wrapText="1"/>
    </xf>
    <xf numFmtId="3" fontId="18" fillId="5" borderId="13" xfId="0" applyNumberFormat="1" applyFont="1" applyFill="1" applyBorder="1" applyAlignment="1">
      <alignment horizontal="right" vertical="center" wrapText="1"/>
    </xf>
    <xf numFmtId="3" fontId="27" fillId="5" borderId="14" xfId="0" applyNumberFormat="1" applyFont="1" applyFill="1" applyBorder="1" applyAlignment="1">
      <alignment horizontal="right" vertical="center"/>
    </xf>
    <xf numFmtId="3" fontId="27" fillId="0" borderId="14" xfId="0" applyNumberFormat="1" applyFont="1" applyBorder="1" applyAlignment="1">
      <alignment horizontal="right" vertical="center" wrapText="1"/>
    </xf>
    <xf numFmtId="3" fontId="27" fillId="5" borderId="0" xfId="0" applyNumberFormat="1" applyFont="1" applyFill="1" applyAlignment="1">
      <alignment horizontal="right" vertical="center" wrapText="1"/>
    </xf>
    <xf numFmtId="3" fontId="18" fillId="5" borderId="14" xfId="0" applyNumberFormat="1" applyFont="1" applyFill="1" applyBorder="1" applyAlignment="1">
      <alignment horizontal="right" vertical="center"/>
    </xf>
    <xf numFmtId="3" fontId="27" fillId="5" borderId="15" xfId="0" applyNumberFormat="1" applyFont="1" applyFill="1" applyBorder="1" applyAlignment="1">
      <alignment horizontal="right" vertical="center"/>
    </xf>
    <xf numFmtId="3" fontId="27" fillId="0" borderId="15" xfId="0" applyNumberFormat="1" applyFont="1" applyBorder="1" applyAlignment="1">
      <alignment horizontal="right" vertical="center" wrapText="1"/>
    </xf>
    <xf numFmtId="3" fontId="27" fillId="5" borderId="16" xfId="0" applyNumberFormat="1" applyFont="1" applyFill="1" applyBorder="1" applyAlignment="1">
      <alignment horizontal="right" vertical="center" wrapText="1"/>
    </xf>
    <xf numFmtId="0" fontId="20" fillId="5" borderId="15" xfId="0" applyFont="1" applyFill="1" applyBorder="1" applyAlignment="1">
      <alignment horizontal="right" vertical="center"/>
    </xf>
    <xf numFmtId="3" fontId="20" fillId="0" borderId="14" xfId="0" applyNumberFormat="1" applyFont="1" applyBorder="1" applyAlignment="1">
      <alignment horizontal="right" vertical="center" wrapText="1"/>
    </xf>
    <xf numFmtId="3" fontId="20" fillId="5" borderId="0" xfId="0" applyNumberFormat="1" applyFont="1" applyFill="1" applyAlignment="1">
      <alignment horizontal="right" vertical="center" wrapText="1"/>
    </xf>
    <xf numFmtId="3" fontId="20" fillId="5" borderId="15" xfId="0" applyNumberFormat="1" applyFont="1" applyFill="1" applyBorder="1" applyAlignment="1">
      <alignment horizontal="right" vertical="center"/>
    </xf>
    <xf numFmtId="3" fontId="20" fillId="0" borderId="15" xfId="0" applyNumberFormat="1" applyFont="1" applyBorder="1" applyAlignment="1">
      <alignment horizontal="right" vertical="center" wrapText="1"/>
    </xf>
    <xf numFmtId="3" fontId="20" fillId="5" borderId="16" xfId="0" applyNumberFormat="1" applyFont="1" applyFill="1" applyBorder="1" applyAlignment="1">
      <alignment horizontal="right" vertical="center" wrapText="1"/>
    </xf>
    <xf numFmtId="3" fontId="18" fillId="5" borderId="15" xfId="0" applyNumberFormat="1" applyFont="1" applyFill="1" applyBorder="1" applyAlignment="1">
      <alignment horizontal="right" vertical="center"/>
    </xf>
    <xf numFmtId="3" fontId="18" fillId="0" borderId="15" xfId="0" applyNumberFormat="1" applyFont="1" applyBorder="1" applyAlignment="1">
      <alignment horizontal="right" vertical="center" wrapText="1"/>
    </xf>
    <xf numFmtId="3" fontId="18" fillId="5" borderId="16" xfId="0" applyNumberFormat="1" applyFont="1" applyFill="1" applyBorder="1" applyAlignment="1">
      <alignment horizontal="right" vertical="center" wrapText="1"/>
    </xf>
    <xf numFmtId="0" fontId="20" fillId="0" borderId="14" xfId="0" applyFont="1" applyBorder="1" applyAlignment="1">
      <alignment horizontal="right" vertical="center" wrapText="1"/>
    </xf>
    <xf numFmtId="0" fontId="20" fillId="5" borderId="0" xfId="0" applyFont="1" applyFill="1" applyAlignment="1">
      <alignment horizontal="right" vertical="center" wrapText="1"/>
    </xf>
    <xf numFmtId="0" fontId="20" fillId="0" borderId="15" xfId="0" applyFont="1" applyBorder="1" applyAlignment="1">
      <alignment horizontal="right" vertical="center" wrapText="1"/>
    </xf>
    <xf numFmtId="0" fontId="18" fillId="5" borderId="14" xfId="0" applyFont="1" applyFill="1" applyBorder="1" applyAlignment="1">
      <alignment horizontal="right" vertical="center"/>
    </xf>
    <xf numFmtId="3" fontId="18" fillId="0" borderId="14" xfId="0" applyNumberFormat="1" applyFont="1" applyBorder="1" applyAlignment="1">
      <alignment horizontal="right" vertical="center" wrapText="1"/>
    </xf>
    <xf numFmtId="3" fontId="18" fillId="5" borderId="0" xfId="0" applyNumberFormat="1" applyFont="1" applyFill="1" applyAlignment="1">
      <alignment horizontal="right" vertical="center" wrapText="1"/>
    </xf>
    <xf numFmtId="3" fontId="18" fillId="5" borderId="26" xfId="0" applyNumberFormat="1" applyFont="1" applyFill="1" applyBorder="1" applyAlignment="1">
      <alignment horizontal="right" vertical="center"/>
    </xf>
    <xf numFmtId="0" fontId="51" fillId="0" borderId="17" xfId="0" applyFont="1" applyBorder="1" applyAlignment="1">
      <alignment vertical="center"/>
    </xf>
    <xf numFmtId="0" fontId="51" fillId="0" borderId="18" xfId="0" applyFont="1" applyBorder="1" applyAlignment="1">
      <alignment vertical="center"/>
    </xf>
    <xf numFmtId="3" fontId="18" fillId="0" borderId="17" xfId="0" applyNumberFormat="1" applyFont="1" applyBorder="1" applyAlignment="1">
      <alignment horizontal="right" vertical="center" wrapText="1"/>
    </xf>
    <xf numFmtId="3" fontId="18" fillId="5" borderId="18" xfId="0" applyNumberFormat="1" applyFont="1" applyFill="1" applyBorder="1" applyAlignment="1">
      <alignment horizontal="right" vertical="center" wrapText="1"/>
    </xf>
    <xf numFmtId="0" fontId="18" fillId="5" borderId="17" xfId="0" applyFont="1" applyFill="1" applyBorder="1" applyAlignment="1">
      <alignment horizontal="right" vertical="center"/>
    </xf>
    <xf numFmtId="0" fontId="18" fillId="0" borderId="17" xfId="0" applyFont="1" applyBorder="1" applyAlignment="1">
      <alignment horizontal="right" vertical="center" wrapText="1"/>
    </xf>
    <xf numFmtId="0" fontId="18" fillId="5" borderId="18" xfId="0" applyFont="1" applyFill="1" applyBorder="1" applyAlignment="1">
      <alignment horizontal="right" vertical="center" wrapText="1"/>
    </xf>
    <xf numFmtId="0" fontId="52" fillId="0" borderId="17" xfId="0" applyFont="1" applyBorder="1" applyAlignment="1">
      <alignment vertical="center"/>
    </xf>
    <xf numFmtId="0" fontId="52" fillId="0" borderId="17" xfId="0" applyFont="1" applyBorder="1" applyAlignment="1">
      <alignment horizontal="right" vertical="center"/>
    </xf>
    <xf numFmtId="0" fontId="52" fillId="0" borderId="18" xfId="0" applyFont="1" applyBorder="1" applyAlignment="1">
      <alignment horizontal="right" vertical="center"/>
    </xf>
    <xf numFmtId="0" fontId="20" fillId="5" borderId="16" xfId="0" applyFont="1" applyFill="1" applyBorder="1" applyAlignment="1">
      <alignment horizontal="right" vertical="center" wrapText="1"/>
    </xf>
    <xf numFmtId="0" fontId="51" fillId="0" borderId="17" xfId="0" applyFont="1" applyBorder="1" applyAlignment="1">
      <alignment horizontal="right" vertical="center"/>
    </xf>
    <xf numFmtId="0" fontId="51" fillId="0" borderId="18" xfId="0" applyFont="1" applyBorder="1" applyAlignment="1">
      <alignment horizontal="right" vertical="center"/>
    </xf>
    <xf numFmtId="0" fontId="18" fillId="0" borderId="22" xfId="0" applyFont="1" applyBorder="1" applyAlignment="1">
      <alignment horizontal="right" vertical="center"/>
    </xf>
    <xf numFmtId="0" fontId="18" fillId="5" borderId="22" xfId="0" applyFont="1" applyFill="1" applyBorder="1" applyAlignment="1">
      <alignment horizontal="right" vertical="center"/>
    </xf>
    <xf numFmtId="3" fontId="18" fillId="5" borderId="22" xfId="0" applyNumberFormat="1" applyFont="1" applyFill="1" applyBorder="1" applyAlignment="1">
      <alignment horizontal="right" vertical="center"/>
    </xf>
    <xf numFmtId="0" fontId="18" fillId="0" borderId="15" xfId="0" applyFont="1" applyBorder="1" applyAlignment="1">
      <alignment horizontal="right" vertical="center"/>
    </xf>
    <xf numFmtId="0" fontId="18" fillId="5" borderId="15" xfId="0" applyFont="1" applyFill="1" applyBorder="1" applyAlignment="1">
      <alignment horizontal="right" vertical="center"/>
    </xf>
    <xf numFmtId="0" fontId="27" fillId="5" borderId="15" xfId="0" applyFont="1" applyFill="1" applyBorder="1" applyAlignment="1">
      <alignment horizontal="right" vertical="center"/>
    </xf>
    <xf numFmtId="0" fontId="27" fillId="5" borderId="14" xfId="0" applyFont="1" applyFill="1" applyBorder="1" applyAlignment="1">
      <alignment horizontal="right" vertical="center"/>
    </xf>
    <xf numFmtId="0" fontId="20" fillId="0" borderId="26" xfId="0" applyFont="1" applyBorder="1" applyAlignment="1">
      <alignment horizontal="right" vertical="center" wrapText="1"/>
    </xf>
    <xf numFmtId="0" fontId="20" fillId="5" borderId="26" xfId="0" applyFont="1" applyFill="1" applyBorder="1" applyAlignment="1">
      <alignment horizontal="right" vertical="center" wrapText="1"/>
    </xf>
    <xf numFmtId="0" fontId="27" fillId="5" borderId="26" xfId="0" applyFont="1" applyFill="1" applyBorder="1" applyAlignment="1">
      <alignment horizontal="right" vertical="center" wrapText="1"/>
    </xf>
    <xf numFmtId="0" fontId="20" fillId="5" borderId="22" xfId="0" applyFont="1" applyFill="1" applyBorder="1" applyAlignment="1">
      <alignment horizontal="right" vertical="center" wrapText="1"/>
    </xf>
    <xf numFmtId="0" fontId="27" fillId="0" borderId="22" xfId="0" applyFont="1" applyBorder="1" applyAlignment="1">
      <alignment horizontal="right" vertical="center" wrapText="1"/>
    </xf>
    <xf numFmtId="0" fontId="27" fillId="5" borderId="22" xfId="0" applyFont="1" applyFill="1" applyBorder="1" applyAlignment="1">
      <alignment horizontal="right" vertical="center" wrapText="1"/>
    </xf>
    <xf numFmtId="0" fontId="27" fillId="5" borderId="23" xfId="0" applyFont="1" applyFill="1" applyBorder="1" applyAlignment="1">
      <alignment horizontal="right" vertical="center" wrapText="1"/>
    </xf>
    <xf numFmtId="0" fontId="47" fillId="0" borderId="47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right" vertical="center"/>
    </xf>
    <xf numFmtId="0" fontId="19" fillId="5" borderId="13" xfId="0" applyFont="1" applyFill="1" applyBorder="1" applyAlignment="1">
      <alignment horizontal="right" vertical="center"/>
    </xf>
    <xf numFmtId="3" fontId="45" fillId="0" borderId="14" xfId="0" applyNumberFormat="1" applyFont="1" applyBorder="1" applyAlignment="1">
      <alignment horizontal="right" vertical="center"/>
    </xf>
    <xf numFmtId="3" fontId="45" fillId="5" borderId="14" xfId="0" applyNumberFormat="1" applyFont="1" applyFill="1" applyBorder="1" applyAlignment="1">
      <alignment horizontal="right" vertical="center"/>
    </xf>
    <xf numFmtId="3" fontId="45" fillId="0" borderId="14" xfId="0" applyNumberFormat="1" applyFont="1" applyBorder="1" applyAlignment="1">
      <alignment horizontal="right" vertical="center" wrapText="1"/>
    </xf>
    <xf numFmtId="3" fontId="45" fillId="5" borderId="0" xfId="0" applyNumberFormat="1" applyFont="1" applyFill="1" applyAlignment="1">
      <alignment horizontal="right" vertical="center" wrapText="1"/>
    </xf>
    <xf numFmtId="0" fontId="44" fillId="0" borderId="15" xfId="0" applyFont="1" applyBorder="1" applyAlignment="1">
      <alignment horizontal="right" vertical="center"/>
    </xf>
    <xf numFmtId="0" fontId="44" fillId="5" borderId="15" xfId="0" applyFont="1" applyFill="1" applyBorder="1" applyAlignment="1">
      <alignment horizontal="right" vertical="center"/>
    </xf>
    <xf numFmtId="0" fontId="44" fillId="0" borderId="15" xfId="0" applyFont="1" applyBorder="1" applyAlignment="1">
      <alignment horizontal="right" vertical="center" wrapText="1"/>
    </xf>
    <xf numFmtId="0" fontId="44" fillId="5" borderId="16" xfId="0" applyFont="1" applyFill="1" applyBorder="1" applyAlignment="1">
      <alignment horizontal="right" vertical="center" wrapText="1"/>
    </xf>
    <xf numFmtId="3" fontId="45" fillId="0" borderId="12" xfId="0" applyNumberFormat="1" applyFont="1" applyBorder="1" applyAlignment="1">
      <alignment horizontal="right" vertical="center"/>
    </xf>
    <xf numFmtId="3" fontId="45" fillId="5" borderId="12" xfId="0" applyNumberFormat="1" applyFont="1" applyFill="1" applyBorder="1" applyAlignment="1">
      <alignment horizontal="right" vertical="center"/>
    </xf>
    <xf numFmtId="3" fontId="45" fillId="0" borderId="12" xfId="0" applyNumberFormat="1" applyFont="1" applyBorder="1" applyAlignment="1">
      <alignment horizontal="right" vertical="center" wrapText="1"/>
    </xf>
    <xf numFmtId="3" fontId="45" fillId="5" borderId="13" xfId="0" applyNumberFormat="1" applyFont="1" applyFill="1" applyBorder="1" applyAlignment="1">
      <alignment horizontal="right" vertical="center" wrapText="1"/>
    </xf>
    <xf numFmtId="3" fontId="45" fillId="0" borderId="22" xfId="0" applyNumberFormat="1" applyFont="1" applyBorder="1" applyAlignment="1">
      <alignment horizontal="right" vertical="center"/>
    </xf>
    <xf numFmtId="0" fontId="45" fillId="5" borderId="22" xfId="0" applyFont="1" applyFill="1" applyBorder="1" applyAlignment="1">
      <alignment horizontal="right" vertical="center"/>
    </xf>
    <xf numFmtId="3" fontId="45" fillId="5" borderId="22" xfId="0" applyNumberFormat="1" applyFont="1" applyFill="1" applyBorder="1" applyAlignment="1">
      <alignment horizontal="right" vertical="center"/>
    </xf>
    <xf numFmtId="3" fontId="45" fillId="5" borderId="23" xfId="0" applyNumberFormat="1" applyFont="1" applyFill="1" applyBorder="1" applyAlignment="1">
      <alignment horizontal="right" vertical="center"/>
    </xf>
    <xf numFmtId="3" fontId="20" fillId="0" borderId="17" xfId="0" applyNumberFormat="1" applyFont="1" applyBorder="1" applyAlignment="1">
      <alignment horizontal="right" vertical="center"/>
    </xf>
    <xf numFmtId="3" fontId="20" fillId="5" borderId="17" xfId="0" applyNumberFormat="1" applyFont="1" applyFill="1" applyBorder="1" applyAlignment="1">
      <alignment horizontal="right" vertical="center"/>
    </xf>
    <xf numFmtId="3" fontId="20" fillId="5" borderId="18" xfId="0" applyNumberFormat="1" applyFont="1" applyFill="1" applyBorder="1" applyAlignment="1">
      <alignment horizontal="right" vertical="center"/>
    </xf>
    <xf numFmtId="3" fontId="45" fillId="0" borderId="15" xfId="0" applyNumberFormat="1" applyFont="1" applyBorder="1" applyAlignment="1">
      <alignment horizontal="right" vertical="center"/>
    </xf>
    <xf numFmtId="0" fontId="45" fillId="5" borderId="15" xfId="0" applyFont="1" applyFill="1" applyBorder="1" applyAlignment="1">
      <alignment horizontal="right" vertical="center"/>
    </xf>
    <xf numFmtId="3" fontId="45" fillId="5" borderId="15" xfId="0" applyNumberFormat="1" applyFont="1" applyFill="1" applyBorder="1" applyAlignment="1">
      <alignment horizontal="right" vertical="center"/>
    </xf>
    <xf numFmtId="3" fontId="45" fillId="5" borderId="16" xfId="0" applyNumberFormat="1" applyFont="1" applyFill="1" applyBorder="1" applyAlignment="1">
      <alignment horizontal="right" vertical="center"/>
    </xf>
    <xf numFmtId="3" fontId="45" fillId="5" borderId="17" xfId="0" applyNumberFormat="1" applyFont="1" applyFill="1" applyBorder="1" applyAlignment="1">
      <alignment horizontal="right" vertical="center"/>
    </xf>
    <xf numFmtId="0" fontId="20" fillId="5" borderId="48" xfId="0" applyFont="1" applyFill="1" applyBorder="1" applyAlignment="1">
      <alignment horizontal="right" vertical="center" wrapText="1"/>
    </xf>
    <xf numFmtId="0" fontId="45" fillId="0" borderId="12" xfId="0" applyFont="1" applyBorder="1" applyAlignment="1">
      <alignment horizontal="right" vertical="center"/>
    </xf>
    <xf numFmtId="0" fontId="45" fillId="5" borderId="12" xfId="0" applyFont="1" applyFill="1" applyBorder="1" applyAlignment="1">
      <alignment horizontal="right" vertical="center"/>
    </xf>
    <xf numFmtId="0" fontId="45" fillId="5" borderId="13" xfId="0" applyFont="1" applyFill="1" applyBorder="1" applyAlignment="1">
      <alignment horizontal="right" vertical="center"/>
    </xf>
    <xf numFmtId="0" fontId="18" fillId="0" borderId="26" xfId="0" applyFont="1" applyBorder="1" applyAlignment="1">
      <alignment horizontal="right" vertical="center"/>
    </xf>
    <xf numFmtId="3" fontId="18" fillId="0" borderId="26" xfId="0" applyNumberFormat="1" applyFont="1" applyBorder="1" applyAlignment="1">
      <alignment horizontal="right" vertical="center" wrapText="1"/>
    </xf>
    <xf numFmtId="3" fontId="18" fillId="5" borderId="48" xfId="0" applyNumberFormat="1" applyFont="1" applyFill="1" applyBorder="1" applyAlignment="1">
      <alignment horizontal="right" vertical="center" wrapText="1"/>
    </xf>
    <xf numFmtId="0" fontId="18" fillId="0" borderId="12" xfId="0" applyFont="1" applyBorder="1" applyAlignment="1">
      <alignment horizontal="right" vertical="center"/>
    </xf>
    <xf numFmtId="0" fontId="20" fillId="0" borderId="17" xfId="0" applyFont="1" applyBorder="1" applyAlignment="1">
      <alignment horizontal="right" vertical="center" wrapText="1"/>
    </xf>
    <xf numFmtId="0" fontId="27" fillId="5" borderId="17" xfId="0" applyFont="1" applyFill="1" applyBorder="1" applyAlignment="1">
      <alignment horizontal="right" vertical="center" wrapText="1"/>
    </xf>
    <xf numFmtId="0" fontId="27" fillId="0" borderId="12" xfId="0" applyFont="1" applyBorder="1" applyAlignment="1">
      <alignment horizontal="right" vertical="center"/>
    </xf>
    <xf numFmtId="0" fontId="27" fillId="5" borderId="12" xfId="0" applyFont="1" applyFill="1" applyBorder="1" applyAlignment="1">
      <alignment horizontal="right" vertical="center"/>
    </xf>
    <xf numFmtId="0" fontId="27" fillId="5" borderId="13" xfId="0" applyFont="1" applyFill="1" applyBorder="1" applyAlignment="1">
      <alignment horizontal="right" vertical="center"/>
    </xf>
    <xf numFmtId="0" fontId="41" fillId="0" borderId="0" xfId="0" applyFont="1" applyAlignment="1">
      <alignment horizontal="justify" vertical="center"/>
    </xf>
    <xf numFmtId="0" fontId="47" fillId="0" borderId="50" xfId="0" applyFont="1" applyBorder="1" applyAlignment="1">
      <alignment horizontal="center" vertical="center"/>
    </xf>
    <xf numFmtId="0" fontId="44" fillId="0" borderId="14" xfId="0" applyFont="1" applyBorder="1" applyAlignment="1">
      <alignment horizontal="left" vertical="center"/>
    </xf>
    <xf numFmtId="0" fontId="48" fillId="0" borderId="14" xfId="0" applyFont="1" applyBorder="1" applyAlignment="1">
      <alignment vertical="center"/>
    </xf>
    <xf numFmtId="0" fontId="53" fillId="5" borderId="14" xfId="0" applyFont="1" applyFill="1" applyBorder="1" applyAlignment="1">
      <alignment horizontal="right" vertical="center"/>
    </xf>
    <xf numFmtId="0" fontId="44" fillId="5" borderId="14" xfId="0" applyFont="1" applyFill="1" applyBorder="1" applyAlignment="1">
      <alignment horizontal="right" vertical="center"/>
    </xf>
    <xf numFmtId="0" fontId="53" fillId="5" borderId="15" xfId="0" applyFont="1" applyFill="1" applyBorder="1" applyAlignment="1">
      <alignment horizontal="right" vertical="center"/>
    </xf>
    <xf numFmtId="0" fontId="53" fillId="5" borderId="17" xfId="0" applyFont="1" applyFill="1" applyBorder="1" applyAlignment="1">
      <alignment horizontal="right" vertical="center" wrapText="1"/>
    </xf>
    <xf numFmtId="0" fontId="44" fillId="5" borderId="22" xfId="0" applyFont="1" applyFill="1" applyBorder="1" applyAlignment="1">
      <alignment horizontal="right" vertical="center" wrapText="1"/>
    </xf>
    <xf numFmtId="0" fontId="48" fillId="0" borderId="15" xfId="0" applyFont="1" applyBorder="1" applyAlignment="1">
      <alignment vertical="center"/>
    </xf>
    <xf numFmtId="0" fontId="41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7" fillId="4" borderId="0" xfId="0" applyFont="1" applyFill="1" applyAlignment="1">
      <alignment horizontal="center" vertical="center"/>
    </xf>
    <xf numFmtId="0" fontId="43" fillId="4" borderId="0" xfId="0" applyFont="1" applyFill="1" applyAlignment="1">
      <alignment horizontal="center" vertical="center" wrapText="1"/>
    </xf>
    <xf numFmtId="164" fontId="18" fillId="4" borderId="0" xfId="2" applyNumberFormat="1" applyFont="1" applyFill="1" applyAlignment="1">
      <alignment horizontal="center" vertical="center"/>
    </xf>
    <xf numFmtId="0" fontId="46" fillId="0" borderId="14" xfId="0" applyFont="1" applyBorder="1" applyAlignment="1">
      <alignment vertical="center"/>
    </xf>
    <xf numFmtId="164" fontId="54" fillId="4" borderId="0" xfId="2" applyNumberFormat="1" applyFont="1" applyFill="1" applyAlignment="1">
      <alignment horizontal="center" vertical="center"/>
    </xf>
    <xf numFmtId="0" fontId="48" fillId="5" borderId="15" xfId="0" applyFont="1" applyFill="1" applyBorder="1" applyAlignment="1">
      <alignment horizontal="right" vertical="center"/>
    </xf>
    <xf numFmtId="0" fontId="48" fillId="5" borderId="14" xfId="0" applyFont="1" applyFill="1" applyBorder="1" applyAlignment="1">
      <alignment horizontal="right" vertical="center"/>
    </xf>
    <xf numFmtId="0" fontId="18" fillId="5" borderId="15" xfId="0" applyFont="1" applyFill="1" applyBorder="1" applyAlignment="1">
      <alignment vertical="center"/>
    </xf>
    <xf numFmtId="0" fontId="55" fillId="0" borderId="15" xfId="0" applyFont="1" applyBorder="1" applyAlignment="1">
      <alignment vertical="center"/>
    </xf>
    <xf numFmtId="0" fontId="55" fillId="5" borderId="15" xfId="0" applyFont="1" applyFill="1" applyBorder="1" applyAlignment="1">
      <alignment horizontal="right" vertical="center"/>
    </xf>
    <xf numFmtId="0" fontId="49" fillId="0" borderId="17" xfId="0" applyFont="1" applyBorder="1" applyAlignment="1">
      <alignment horizontal="right" vertical="center"/>
    </xf>
    <xf numFmtId="0" fontId="55" fillId="0" borderId="14" xfId="0" applyFont="1" applyBorder="1" applyAlignment="1">
      <alignment vertical="center"/>
    </xf>
    <xf numFmtId="0" fontId="55" fillId="5" borderId="14" xfId="0" applyFont="1" applyFill="1" applyBorder="1" applyAlignment="1">
      <alignment vertical="center"/>
    </xf>
    <xf numFmtId="0" fontId="47" fillId="0" borderId="46" xfId="0" applyFont="1" applyBorder="1" applyAlignment="1">
      <alignment vertical="center"/>
    </xf>
    <xf numFmtId="0" fontId="48" fillId="0" borderId="12" xfId="0" applyFont="1" applyBorder="1" applyAlignment="1">
      <alignment vertical="center"/>
    </xf>
    <xf numFmtId="0" fontId="48" fillId="5" borderId="12" xfId="0" applyFont="1" applyFill="1" applyBorder="1" applyAlignment="1">
      <alignment horizontal="right" vertical="center"/>
    </xf>
    <xf numFmtId="0" fontId="55" fillId="5" borderId="15" xfId="0" applyFont="1" applyFill="1" applyBorder="1" applyAlignment="1">
      <alignment vertical="center"/>
    </xf>
    <xf numFmtId="3" fontId="45" fillId="5" borderId="26" xfId="0" applyNumberFormat="1" applyFont="1" applyFill="1" applyBorder="1" applyAlignment="1">
      <alignment horizontal="right" vertical="center"/>
    </xf>
    <xf numFmtId="0" fontId="50" fillId="0" borderId="14" xfId="0" applyFont="1" applyBorder="1" applyAlignment="1">
      <alignment vertical="center"/>
    </xf>
    <xf numFmtId="165" fontId="20" fillId="5" borderId="14" xfId="0" applyNumberFormat="1" applyFont="1" applyFill="1" applyBorder="1" applyAlignment="1">
      <alignment horizontal="right" vertical="center"/>
    </xf>
    <xf numFmtId="0" fontId="56" fillId="0" borderId="0" xfId="0" applyFont="1" applyAlignment="1">
      <alignment vertical="center"/>
    </xf>
    <xf numFmtId="0" fontId="57" fillId="0" borderId="0" xfId="0" applyFont="1" applyAlignment="1">
      <alignment horizontal="justify" vertical="center"/>
    </xf>
    <xf numFmtId="0" fontId="45" fillId="0" borderId="0" xfId="0" applyFont="1" applyAlignment="1">
      <alignment vertical="center"/>
    </xf>
    <xf numFmtId="0" fontId="45" fillId="0" borderId="0" xfId="0" applyFont="1" applyAlignment="1">
      <alignment horizontal="center" vertical="center"/>
    </xf>
    <xf numFmtId="0" fontId="45" fillId="0" borderId="34" xfId="0" applyFont="1" applyBorder="1" applyAlignment="1">
      <alignment horizontal="right" vertical="center" wrapText="1"/>
    </xf>
    <xf numFmtId="0" fontId="45" fillId="6" borderId="34" xfId="0" applyFont="1" applyFill="1" applyBorder="1" applyAlignment="1">
      <alignment horizontal="right" vertical="center" wrapText="1"/>
    </xf>
    <xf numFmtId="0" fontId="45" fillId="0" borderId="30" xfId="0" applyFont="1" applyBorder="1" applyAlignment="1">
      <alignment vertical="center"/>
    </xf>
    <xf numFmtId="3" fontId="45" fillId="6" borderId="30" xfId="0" applyNumberFormat="1" applyFont="1" applyFill="1" applyBorder="1" applyAlignment="1">
      <alignment horizontal="right" vertical="center"/>
    </xf>
    <xf numFmtId="0" fontId="44" fillId="0" borderId="30" xfId="0" applyFont="1" applyBorder="1" applyAlignment="1">
      <alignment vertical="center"/>
    </xf>
    <xf numFmtId="0" fontId="44" fillId="6" borderId="30" xfId="0" applyFont="1" applyFill="1" applyBorder="1" applyAlignment="1">
      <alignment horizontal="right" vertical="center"/>
    </xf>
    <xf numFmtId="0" fontId="53" fillId="0" borderId="30" xfId="0" applyFont="1" applyBorder="1" applyAlignment="1">
      <alignment horizontal="left" vertical="center" indent="1"/>
    </xf>
    <xf numFmtId="3" fontId="53" fillId="6" borderId="30" xfId="0" applyNumberFormat="1" applyFont="1" applyFill="1" applyBorder="1" applyAlignment="1">
      <alignment horizontal="right" vertical="center"/>
    </xf>
    <xf numFmtId="3" fontId="44" fillId="6" borderId="30" xfId="0" applyNumberFormat="1" applyFont="1" applyFill="1" applyBorder="1" applyAlignment="1">
      <alignment horizontal="right" vertical="center"/>
    </xf>
    <xf numFmtId="0" fontId="58" fillId="6" borderId="30" xfId="0" applyFont="1" applyFill="1" applyBorder="1" applyAlignment="1">
      <alignment vertical="center"/>
    </xf>
    <xf numFmtId="0" fontId="44" fillId="0" borderId="30" xfId="0" applyFont="1" applyBorder="1" applyAlignment="1">
      <alignment horizontal="left" vertical="center" indent="1"/>
    </xf>
    <xf numFmtId="0" fontId="45" fillId="6" borderId="30" xfId="0" applyFont="1" applyFill="1" applyBorder="1" applyAlignment="1">
      <alignment horizontal="right" vertical="center"/>
    </xf>
    <xf numFmtId="0" fontId="58" fillId="0" borderId="30" xfId="0" applyFont="1" applyBorder="1" applyAlignment="1">
      <alignment vertical="center"/>
    </xf>
    <xf numFmtId="0" fontId="53" fillId="6" borderId="30" xfId="0" applyFont="1" applyFill="1" applyBorder="1" applyAlignment="1">
      <alignment horizontal="right" vertical="center"/>
    </xf>
    <xf numFmtId="0" fontId="53" fillId="0" borderId="30" xfId="0" applyFont="1" applyBorder="1" applyAlignment="1">
      <alignment vertical="center"/>
    </xf>
    <xf numFmtId="0" fontId="53" fillId="0" borderId="34" xfId="0" applyFont="1" applyBorder="1" applyAlignment="1">
      <alignment vertical="center" wrapText="1"/>
    </xf>
    <xf numFmtId="0" fontId="44" fillId="6" borderId="34" xfId="0" applyFont="1" applyFill="1" applyBorder="1" applyAlignment="1">
      <alignment horizontal="right" vertical="center" wrapText="1"/>
    </xf>
    <xf numFmtId="0" fontId="53" fillId="6" borderId="34" xfId="0" applyFont="1" applyFill="1" applyBorder="1" applyAlignment="1">
      <alignment horizontal="right" vertical="center" wrapText="1"/>
    </xf>
    <xf numFmtId="0" fontId="45" fillId="0" borderId="34" xfId="0" applyFont="1" applyBorder="1" applyAlignment="1">
      <alignment vertical="center"/>
    </xf>
    <xf numFmtId="3" fontId="45" fillId="6" borderId="34" xfId="0" applyNumberFormat="1" applyFont="1" applyFill="1" applyBorder="1" applyAlignment="1">
      <alignment horizontal="right" vertical="center"/>
    </xf>
    <xf numFmtId="3" fontId="53" fillId="0" borderId="30" xfId="0" applyNumberFormat="1" applyFont="1" applyBorder="1" applyAlignment="1">
      <alignment horizontal="right" vertical="center"/>
    </xf>
    <xf numFmtId="0" fontId="53" fillId="0" borderId="51" xfId="0" applyFont="1" applyBorder="1" applyAlignment="1">
      <alignment vertical="center" wrapText="1"/>
    </xf>
    <xf numFmtId="0" fontId="53" fillId="0" borderId="51" xfId="0" applyFont="1" applyBorder="1" applyAlignment="1">
      <alignment horizontal="right" vertical="center" wrapText="1"/>
    </xf>
    <xf numFmtId="0" fontId="44" fillId="6" borderId="30" xfId="0" applyFont="1" applyFill="1" applyBorder="1" applyAlignment="1">
      <alignment vertical="center"/>
    </xf>
    <xf numFmtId="0" fontId="44" fillId="6" borderId="34" xfId="0" applyFont="1" applyFill="1" applyBorder="1" applyAlignment="1">
      <alignment vertical="center" wrapText="1"/>
    </xf>
    <xf numFmtId="0" fontId="59" fillId="0" borderId="30" xfId="0" applyFont="1" applyBorder="1" applyAlignment="1">
      <alignment horizontal="left" vertical="center" indent="2"/>
    </xf>
    <xf numFmtId="0" fontId="53" fillId="0" borderId="30" xfId="0" applyFont="1" applyBorder="1" applyAlignment="1">
      <alignment horizontal="left" vertical="center" indent="2"/>
    </xf>
    <xf numFmtId="0" fontId="44" fillId="0" borderId="30" xfId="0" applyFont="1" applyBorder="1" applyAlignment="1">
      <alignment horizontal="left" vertical="center" indent="2"/>
    </xf>
    <xf numFmtId="3" fontId="44" fillId="0" borderId="30" xfId="0" applyNumberFormat="1" applyFont="1" applyBorder="1" applyAlignment="1">
      <alignment horizontal="right" vertical="center"/>
    </xf>
    <xf numFmtId="0" fontId="44" fillId="0" borderId="51" xfId="0" applyFont="1" applyBorder="1" applyAlignment="1">
      <alignment vertical="center" wrapText="1"/>
    </xf>
    <xf numFmtId="0" fontId="45" fillId="0" borderId="52" xfId="0" applyFont="1" applyBorder="1" applyAlignment="1">
      <alignment horizontal="left" vertical="center"/>
    </xf>
    <xf numFmtId="0" fontId="45" fillId="0" borderId="53" xfId="0" applyFont="1" applyBorder="1" applyAlignment="1">
      <alignment horizontal="center" vertical="center"/>
    </xf>
    <xf numFmtId="0" fontId="45" fillId="0" borderId="52" xfId="0" applyFont="1" applyBorder="1" applyAlignment="1">
      <alignment horizontal="justify" vertical="center"/>
    </xf>
    <xf numFmtId="0" fontId="45" fillId="0" borderId="34" xfId="0" applyFont="1" applyBorder="1" applyAlignment="1">
      <alignment horizontal="left" vertical="center" wrapText="1"/>
    </xf>
    <xf numFmtId="0" fontId="45" fillId="6" borderId="54" xfId="0" applyFont="1" applyFill="1" applyBorder="1" applyAlignment="1">
      <alignment horizontal="right" vertical="center" wrapText="1"/>
    </xf>
    <xf numFmtId="0" fontId="45" fillId="0" borderId="30" xfId="0" applyFont="1" applyBorder="1" applyAlignment="1">
      <alignment horizontal="left" vertical="center"/>
    </xf>
    <xf numFmtId="0" fontId="44" fillId="0" borderId="30" xfId="0" applyFont="1" applyBorder="1" applyAlignment="1">
      <alignment horizontal="justify" vertical="center"/>
    </xf>
    <xf numFmtId="0" fontId="44" fillId="6" borderId="30" xfId="0" applyFont="1" applyFill="1" applyBorder="1" applyAlignment="1">
      <alignment horizontal="justify" vertical="center"/>
    </xf>
    <xf numFmtId="0" fontId="44" fillId="0" borderId="30" xfId="0" applyFont="1" applyBorder="1" applyAlignment="1">
      <alignment horizontal="left" vertical="center"/>
    </xf>
    <xf numFmtId="0" fontId="45" fillId="0" borderId="30" xfId="0" applyFont="1" applyBorder="1" applyAlignment="1">
      <alignment horizontal="justify" vertical="center"/>
    </xf>
    <xf numFmtId="0" fontId="45" fillId="0" borderId="34" xfId="0" applyFont="1" applyBorder="1" applyAlignment="1">
      <alignment horizontal="justify" vertical="center"/>
    </xf>
    <xf numFmtId="0" fontId="44" fillId="0" borderId="34" xfId="0" applyFont="1" applyBorder="1" applyAlignment="1">
      <alignment horizontal="justify" vertical="center"/>
    </xf>
    <xf numFmtId="0" fontId="44" fillId="0" borderId="34" xfId="0" applyFont="1" applyBorder="1" applyAlignment="1">
      <alignment horizontal="right" vertical="center"/>
    </xf>
    <xf numFmtId="0" fontId="45" fillId="0" borderId="34" xfId="0" applyFont="1" applyBorder="1" applyAlignment="1">
      <alignment horizontal="left" vertical="center"/>
    </xf>
    <xf numFmtId="0" fontId="58" fillId="0" borderId="34" xfId="0" applyFont="1" applyBorder="1" applyAlignment="1">
      <alignment vertical="center"/>
    </xf>
    <xf numFmtId="0" fontId="53" fillId="0" borderId="30" xfId="0" applyFont="1" applyBorder="1" applyAlignment="1">
      <alignment horizontal="justify" vertical="center"/>
    </xf>
    <xf numFmtId="0" fontId="53" fillId="0" borderId="34" xfId="0" applyFont="1" applyBorder="1" applyAlignment="1">
      <alignment horizontal="justify" vertical="center" wrapText="1"/>
    </xf>
    <xf numFmtId="0" fontId="44" fillId="6" borderId="34" xfId="0" applyFont="1" applyFill="1" applyBorder="1" applyAlignment="1">
      <alignment horizontal="justify" vertical="center" wrapText="1"/>
    </xf>
    <xf numFmtId="0" fontId="53" fillId="0" borderId="30" xfId="0" applyFont="1" applyBorder="1" applyAlignment="1">
      <alignment horizontal="left" vertical="center"/>
    </xf>
    <xf numFmtId="0" fontId="53" fillId="0" borderId="34" xfId="0" applyFont="1" applyBorder="1" applyAlignment="1">
      <alignment horizontal="left" vertical="center" wrapText="1"/>
    </xf>
    <xf numFmtId="0" fontId="44" fillId="0" borderId="34" xfId="0" applyFont="1" applyBorder="1" applyAlignment="1">
      <alignment horizontal="justify" vertical="center" wrapText="1"/>
    </xf>
    <xf numFmtId="0" fontId="53" fillId="0" borderId="34" xfId="0" applyFont="1" applyBorder="1" applyAlignment="1">
      <alignment horizontal="right" vertical="center" wrapText="1"/>
    </xf>
    <xf numFmtId="0" fontId="45" fillId="0" borderId="0" xfId="0" applyFont="1" applyAlignment="1">
      <alignment horizontal="left" vertical="center"/>
    </xf>
    <xf numFmtId="0" fontId="44" fillId="0" borderId="30" xfId="0" applyFont="1" applyBorder="1" applyAlignment="1">
      <alignment horizontal="right" vertical="center"/>
    </xf>
    <xf numFmtId="0" fontId="45" fillId="0" borderId="30" xfId="0" applyFont="1" applyBorder="1" applyAlignment="1">
      <alignment horizontal="right" vertical="center"/>
    </xf>
    <xf numFmtId="0" fontId="53" fillId="0" borderId="30" xfId="0" applyFont="1" applyBorder="1" applyAlignment="1">
      <alignment horizontal="right" vertical="center"/>
    </xf>
    <xf numFmtId="0" fontId="44" fillId="6" borderId="30" xfId="0" applyFont="1" applyFill="1" applyBorder="1" applyAlignment="1">
      <alignment horizontal="left" vertical="center"/>
    </xf>
    <xf numFmtId="3" fontId="45" fillId="0" borderId="30" xfId="0" applyNumberFormat="1" applyFont="1" applyBorder="1" applyAlignment="1">
      <alignment horizontal="right" vertical="center"/>
    </xf>
    <xf numFmtId="0" fontId="58" fillId="0" borderId="0" xfId="0" applyFont="1"/>
    <xf numFmtId="0" fontId="58" fillId="0" borderId="14" xfId="0" applyFont="1" applyBorder="1"/>
    <xf numFmtId="0" fontId="58" fillId="6" borderId="14" xfId="0" applyFont="1" applyFill="1" applyBorder="1"/>
    <xf numFmtId="0" fontId="44" fillId="0" borderId="34" xfId="0" applyFont="1" applyBorder="1" applyAlignment="1">
      <alignment horizontal="left" vertical="center" wrapText="1"/>
    </xf>
    <xf numFmtId="0" fontId="44" fillId="6" borderId="34" xfId="0" applyFont="1" applyFill="1" applyBorder="1" applyAlignment="1">
      <alignment horizontal="left" vertical="center" wrapText="1"/>
    </xf>
    <xf numFmtId="3" fontId="45" fillId="0" borderId="34" xfId="0" applyNumberFormat="1" applyFont="1" applyBorder="1" applyAlignment="1">
      <alignment horizontal="right" vertical="center"/>
    </xf>
    <xf numFmtId="3" fontId="44" fillId="0" borderId="22" xfId="0" applyNumberFormat="1" applyFont="1" applyBorder="1" applyAlignment="1">
      <alignment horizontal="right" vertical="center"/>
    </xf>
    <xf numFmtId="3" fontId="44" fillId="6" borderId="22" xfId="0" applyNumberFormat="1" applyFont="1" applyFill="1" applyBorder="1" applyAlignment="1">
      <alignment horizontal="right" vertical="center"/>
    </xf>
    <xf numFmtId="0" fontId="44" fillId="0" borderId="22" xfId="0" applyFont="1" applyBorder="1" applyAlignment="1">
      <alignment horizontal="left" vertical="center" wrapText="1"/>
    </xf>
    <xf numFmtId="0" fontId="53" fillId="0" borderId="22" xfId="0" applyFont="1" applyBorder="1" applyAlignment="1">
      <alignment horizontal="right" vertical="center" wrapText="1"/>
    </xf>
    <xf numFmtId="0" fontId="53" fillId="6" borderId="22" xfId="0" applyFont="1" applyFill="1" applyBorder="1" applyAlignment="1">
      <alignment horizontal="right" vertical="center" wrapText="1"/>
    </xf>
    <xf numFmtId="0" fontId="44" fillId="0" borderId="22" xfId="0" applyFont="1" applyBorder="1" applyAlignment="1">
      <alignment horizontal="justify" vertical="center" wrapText="1"/>
    </xf>
    <xf numFmtId="0" fontId="18" fillId="5" borderId="26" xfId="0" applyFont="1" applyFill="1" applyBorder="1" applyAlignment="1">
      <alignment horizontal="right" vertical="center"/>
    </xf>
    <xf numFmtId="0" fontId="27" fillId="0" borderId="55" xfId="0" applyFont="1" applyBorder="1" applyAlignment="1">
      <alignment vertical="center" wrapText="1"/>
    </xf>
    <xf numFmtId="0" fontId="20" fillId="5" borderId="55" xfId="0" applyFont="1" applyFill="1" applyBorder="1" applyAlignment="1">
      <alignment horizontal="right" vertical="center" wrapText="1"/>
    </xf>
    <xf numFmtId="0" fontId="44" fillId="0" borderId="51" xfId="0" applyFont="1" applyBorder="1" applyAlignment="1">
      <alignment horizontal="right" vertical="center" wrapText="1"/>
    </xf>
    <xf numFmtId="0" fontId="60" fillId="0" borderId="10" xfId="0" applyFont="1" applyBorder="1" applyAlignment="1">
      <alignment horizontal="left" vertical="center"/>
    </xf>
    <xf numFmtId="0" fontId="61" fillId="0" borderId="10" xfId="0" applyFont="1" applyBorder="1" applyAlignment="1">
      <alignment horizontal="center" vertical="center"/>
    </xf>
    <xf numFmtId="0" fontId="61" fillId="7" borderId="10" xfId="0" applyFont="1" applyFill="1" applyBorder="1" applyAlignment="1">
      <alignment horizontal="right" vertical="center"/>
    </xf>
    <xf numFmtId="0" fontId="61" fillId="0" borderId="11" xfId="0" applyFont="1" applyBorder="1" applyAlignment="1">
      <alignment horizontal="right" vertical="center" wrapText="1"/>
    </xf>
    <xf numFmtId="0" fontId="62" fillId="0" borderId="12" xfId="0" applyFont="1" applyBorder="1" applyAlignment="1">
      <alignment horizontal="left" vertical="center"/>
    </xf>
    <xf numFmtId="3" fontId="62" fillId="7" borderId="12" xfId="0" applyNumberFormat="1" applyFont="1" applyFill="1" applyBorder="1" applyAlignment="1">
      <alignment horizontal="right" vertical="center"/>
    </xf>
    <xf numFmtId="3" fontId="62" fillId="0" borderId="13" xfId="0" applyNumberFormat="1" applyFont="1" applyBorder="1" applyAlignment="1">
      <alignment horizontal="right" vertical="center" wrapText="1"/>
    </xf>
    <xf numFmtId="0" fontId="62" fillId="7" borderId="12" xfId="0" applyFont="1" applyFill="1" applyBorder="1" applyAlignment="1">
      <alignment horizontal="right" vertical="center"/>
    </xf>
    <xf numFmtId="0" fontId="0" fillId="0" borderId="14" xfId="0" applyBorder="1" applyAlignment="1">
      <alignment vertical="center"/>
    </xf>
    <xf numFmtId="0" fontId="62" fillId="0" borderId="0" xfId="0" applyFont="1" applyAlignment="1">
      <alignment horizontal="right" vertical="center" wrapText="1"/>
    </xf>
    <xf numFmtId="0" fontId="0" fillId="0" borderId="15" xfId="0" applyBorder="1" applyAlignment="1">
      <alignment vertical="center"/>
    </xf>
    <xf numFmtId="3" fontId="62" fillId="0" borderId="16" xfId="0" applyNumberFormat="1" applyFont="1" applyBorder="1" applyAlignment="1">
      <alignment horizontal="right" vertical="center" wrapText="1"/>
    </xf>
    <xf numFmtId="0" fontId="63" fillId="0" borderId="17" xfId="0" applyFont="1" applyBorder="1" applyAlignment="1">
      <alignment horizontal="left" vertical="center"/>
    </xf>
    <xf numFmtId="3" fontId="63" fillId="7" borderId="17" xfId="0" applyNumberFormat="1" applyFont="1" applyFill="1" applyBorder="1" applyAlignment="1">
      <alignment horizontal="right" vertical="center"/>
    </xf>
    <xf numFmtId="3" fontId="63" fillId="0" borderId="18" xfId="0" applyNumberFormat="1" applyFont="1" applyBorder="1" applyAlignment="1">
      <alignment horizontal="right" vertical="center" wrapText="1"/>
    </xf>
    <xf numFmtId="0" fontId="62" fillId="0" borderId="17" xfId="0" applyFont="1" applyBorder="1" applyAlignment="1">
      <alignment horizontal="left" vertical="center"/>
    </xf>
    <xf numFmtId="0" fontId="62" fillId="0" borderId="17" xfId="0" applyFont="1" applyBorder="1" applyAlignment="1">
      <alignment horizontal="right" vertical="center"/>
    </xf>
    <xf numFmtId="0" fontId="63" fillId="0" borderId="18" xfId="0" applyFont="1" applyBorder="1" applyAlignment="1">
      <alignment horizontal="right" vertical="center" wrapText="1"/>
    </xf>
    <xf numFmtId="0" fontId="62" fillId="0" borderId="13" xfId="0" applyFont="1" applyBorder="1" applyAlignment="1">
      <alignment horizontal="right" vertical="center" wrapText="1"/>
    </xf>
    <xf numFmtId="0" fontId="62" fillId="8" borderId="13" xfId="0" applyFont="1" applyFill="1" applyBorder="1" applyAlignment="1">
      <alignment horizontal="right" vertical="center" wrapText="1"/>
    </xf>
    <xf numFmtId="0" fontId="63" fillId="7" borderId="17" xfId="0" applyFont="1" applyFill="1" applyBorder="1" applyAlignment="1">
      <alignment horizontal="right" vertical="center"/>
    </xf>
    <xf numFmtId="3" fontId="63" fillId="8" borderId="18" xfId="0" applyNumberFormat="1" applyFont="1" applyFill="1" applyBorder="1" applyAlignment="1">
      <alignment horizontal="right" vertical="center" wrapText="1"/>
    </xf>
    <xf numFmtId="0" fontId="62" fillId="0" borderId="18" xfId="0" applyFont="1" applyBorder="1" applyAlignment="1">
      <alignment horizontal="right" vertical="center" wrapText="1"/>
    </xf>
    <xf numFmtId="3" fontId="62" fillId="0" borderId="0" xfId="0" applyNumberFormat="1" applyFont="1" applyAlignment="1">
      <alignment horizontal="right" vertical="center" wrapText="1"/>
    </xf>
    <xf numFmtId="0" fontId="0" fillId="0" borderId="56" xfId="0" applyBorder="1" applyAlignment="1">
      <alignment vertical="center"/>
    </xf>
    <xf numFmtId="0" fontId="62" fillId="7" borderId="17" xfId="0" applyFont="1" applyFill="1" applyBorder="1" applyAlignment="1">
      <alignment horizontal="right" vertical="center"/>
    </xf>
    <xf numFmtId="0" fontId="63" fillId="0" borderId="12" xfId="0" applyFont="1" applyBorder="1" applyAlignment="1">
      <alignment horizontal="left" vertical="center"/>
    </xf>
    <xf numFmtId="0" fontId="10" fillId="7" borderId="12" xfId="0" applyFont="1" applyFill="1" applyBorder="1" applyAlignment="1">
      <alignment horizontal="right" vertical="center"/>
    </xf>
    <xf numFmtId="0" fontId="63" fillId="7" borderId="12" xfId="0" applyFont="1" applyFill="1" applyBorder="1" applyAlignment="1">
      <alignment horizontal="right" vertical="center"/>
    </xf>
    <xf numFmtId="0" fontId="63" fillId="0" borderId="13" xfId="0" applyFont="1" applyBorder="1" applyAlignment="1">
      <alignment horizontal="right" vertical="center" wrapText="1"/>
    </xf>
    <xf numFmtId="0" fontId="62" fillId="0" borderId="14" xfId="0" applyFont="1" applyBorder="1" applyAlignment="1">
      <alignment horizontal="left" vertical="center"/>
    </xf>
    <xf numFmtId="0" fontId="62" fillId="0" borderId="15" xfId="0" applyFont="1" applyBorder="1" applyAlignment="1">
      <alignment horizontal="left" vertical="center"/>
    </xf>
    <xf numFmtId="0" fontId="62" fillId="7" borderId="56" xfId="0" applyFont="1" applyFill="1" applyBorder="1" applyAlignment="1">
      <alignment horizontal="right" vertical="center"/>
    </xf>
    <xf numFmtId="0" fontId="62" fillId="0" borderId="57" xfId="0" applyFont="1" applyBorder="1" applyAlignment="1">
      <alignment horizontal="right" vertical="center" wrapText="1"/>
    </xf>
    <xf numFmtId="0" fontId="63" fillId="0" borderId="17" xfId="0" applyFont="1" applyBorder="1" applyAlignment="1">
      <alignment horizontal="right" vertical="center"/>
    </xf>
    <xf numFmtId="0" fontId="63" fillId="0" borderId="56" xfId="0" applyFont="1" applyBorder="1" applyAlignment="1">
      <alignment horizontal="left" vertical="center"/>
    </xf>
    <xf numFmtId="3" fontId="63" fillId="7" borderId="56" xfId="0" applyNumberFormat="1" applyFont="1" applyFill="1" applyBorder="1" applyAlignment="1">
      <alignment horizontal="right" vertical="center"/>
    </xf>
    <xf numFmtId="3" fontId="63" fillId="0" borderId="58" xfId="0" applyNumberFormat="1" applyFont="1" applyBorder="1" applyAlignment="1">
      <alignment horizontal="right" vertical="center" wrapText="1"/>
    </xf>
    <xf numFmtId="3" fontId="63" fillId="7" borderId="12" xfId="0" applyNumberFormat="1" applyFont="1" applyFill="1" applyBorder="1" applyAlignment="1">
      <alignment horizontal="right" vertical="center"/>
    </xf>
    <xf numFmtId="3" fontId="63" fillId="0" borderId="13" xfId="0" applyNumberFormat="1" applyFont="1" applyBorder="1" applyAlignment="1">
      <alignment horizontal="right" vertical="center" wrapText="1"/>
    </xf>
    <xf numFmtId="14" fontId="61" fillId="7" borderId="10" xfId="0" applyNumberFormat="1" applyFont="1" applyFill="1" applyBorder="1" applyAlignment="1">
      <alignment horizontal="right" vertical="center" wrapText="1"/>
    </xf>
    <xf numFmtId="14" fontId="61" fillId="0" borderId="11" xfId="0" applyNumberFormat="1" applyFont="1" applyBorder="1" applyAlignment="1">
      <alignment horizontal="right" vertical="center" wrapText="1"/>
    </xf>
    <xf numFmtId="0" fontId="63" fillId="0" borderId="12" xfId="0" applyFont="1" applyBorder="1" applyAlignment="1">
      <alignment horizontal="left" vertical="center" wrapText="1"/>
    </xf>
    <xf numFmtId="0" fontId="62" fillId="0" borderId="12" xfId="0" applyFont="1" applyBorder="1" applyAlignment="1">
      <alignment horizontal="left" vertical="center" wrapText="1"/>
    </xf>
    <xf numFmtId="3" fontId="63" fillId="0" borderId="12" xfId="0" applyNumberFormat="1" applyFont="1" applyBorder="1" applyAlignment="1">
      <alignment horizontal="right" vertical="center"/>
    </xf>
    <xf numFmtId="3" fontId="64" fillId="0" borderId="13" xfId="0" applyNumberFormat="1" applyFont="1" applyBorder="1" applyAlignment="1">
      <alignment horizontal="right" vertical="center" wrapText="1"/>
    </xf>
    <xf numFmtId="0" fontId="63" fillId="0" borderId="14" xfId="0" applyFont="1" applyBorder="1" applyAlignment="1">
      <alignment horizontal="left" vertical="center" wrapText="1"/>
    </xf>
    <xf numFmtId="0" fontId="63" fillId="0" borderId="21" xfId="0" applyFont="1" applyBorder="1" applyAlignment="1">
      <alignment horizontal="left" vertical="center" wrapText="1"/>
    </xf>
    <xf numFmtId="0" fontId="63" fillId="0" borderId="56" xfId="0" applyFont="1" applyBorder="1" applyAlignment="1">
      <alignment horizontal="left" vertical="center" wrapText="1"/>
    </xf>
    <xf numFmtId="0" fontId="63" fillId="0" borderId="17" xfId="0" applyFont="1" applyBorder="1" applyAlignment="1">
      <alignment horizontal="center" vertical="center"/>
    </xf>
    <xf numFmtId="0" fontId="61" fillId="0" borderId="18" xfId="0" applyFont="1" applyBorder="1" applyAlignment="1">
      <alignment horizontal="right" vertical="center" wrapText="1"/>
    </xf>
    <xf numFmtId="0" fontId="61" fillId="0" borderId="59" xfId="0" applyFont="1" applyBorder="1" applyAlignment="1">
      <alignment horizontal="center" vertical="center"/>
    </xf>
    <xf numFmtId="0" fontId="0" fillId="0" borderId="60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61" xfId="0" applyBorder="1" applyAlignment="1">
      <alignment vertical="center"/>
    </xf>
    <xf numFmtId="0" fontId="0" fillId="0" borderId="62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59" xfId="0" applyBorder="1" applyAlignment="1">
      <alignment vertical="center"/>
    </xf>
    <xf numFmtId="0" fontId="0" fillId="0" borderId="10" xfId="0" applyBorder="1" applyAlignment="1">
      <alignment vertical="center"/>
    </xf>
    <xf numFmtId="0" fontId="61" fillId="7" borderId="59" xfId="0" applyFont="1" applyFill="1" applyBorder="1" applyAlignment="1">
      <alignment horizontal="right" vertical="center" wrapText="1"/>
    </xf>
    <xf numFmtId="0" fontId="61" fillId="7" borderId="10" xfId="0" applyFont="1" applyFill="1" applyBorder="1" applyAlignment="1">
      <alignment horizontal="right" vertical="center" wrapText="1"/>
    </xf>
    <xf numFmtId="0" fontId="62" fillId="7" borderId="60" xfId="0" applyFont="1" applyFill="1" applyBorder="1" applyAlignment="1">
      <alignment horizontal="right" vertical="center"/>
    </xf>
    <xf numFmtId="0" fontId="62" fillId="7" borderId="25" xfId="0" applyFont="1" applyFill="1" applyBorder="1" applyAlignment="1">
      <alignment horizontal="right" vertical="center"/>
    </xf>
    <xf numFmtId="0" fontId="62" fillId="7" borderId="61" xfId="0" applyFont="1" applyFill="1" applyBorder="1" applyAlignment="1">
      <alignment horizontal="right" vertical="center"/>
    </xf>
    <xf numFmtId="0" fontId="62" fillId="7" borderId="15" xfId="0" applyFont="1" applyFill="1" applyBorder="1" applyAlignment="1">
      <alignment horizontal="right" vertical="center"/>
    </xf>
    <xf numFmtId="3" fontId="62" fillId="7" borderId="61" xfId="0" applyNumberFormat="1" applyFont="1" applyFill="1" applyBorder="1" applyAlignment="1">
      <alignment horizontal="right" vertical="center"/>
    </xf>
    <xf numFmtId="3" fontId="62" fillId="7" borderId="15" xfId="0" applyNumberFormat="1" applyFont="1" applyFill="1" applyBorder="1" applyAlignment="1">
      <alignment horizontal="right" vertical="center"/>
    </xf>
    <xf numFmtId="3" fontId="63" fillId="7" borderId="61" xfId="0" applyNumberFormat="1" applyFont="1" applyFill="1" applyBorder="1" applyAlignment="1">
      <alignment horizontal="right" vertical="center"/>
    </xf>
    <xf numFmtId="3" fontId="63" fillId="7" borderId="15" xfId="0" applyNumberFormat="1" applyFont="1" applyFill="1" applyBorder="1" applyAlignment="1">
      <alignment horizontal="right" vertical="center"/>
    </xf>
    <xf numFmtId="0" fontId="63" fillId="7" borderId="61" xfId="0" applyFont="1" applyFill="1" applyBorder="1" applyAlignment="1">
      <alignment horizontal="right" vertical="center"/>
    </xf>
    <xf numFmtId="0" fontId="63" fillId="7" borderId="15" xfId="0" applyFont="1" applyFill="1" applyBorder="1" applyAlignment="1">
      <alignment horizontal="right" vertical="center"/>
    </xf>
    <xf numFmtId="3" fontId="63" fillId="7" borderId="62" xfId="0" applyNumberFormat="1" applyFont="1" applyFill="1" applyBorder="1" applyAlignment="1">
      <alignment horizontal="right" vertical="center"/>
    </xf>
    <xf numFmtId="3" fontId="63" fillId="7" borderId="26" xfId="0" applyNumberFormat="1" applyFont="1" applyFill="1" applyBorder="1" applyAlignment="1">
      <alignment horizontal="right" vertical="center"/>
    </xf>
    <xf numFmtId="3" fontId="63" fillId="7" borderId="59" xfId="0" applyNumberFormat="1" applyFont="1" applyFill="1" applyBorder="1" applyAlignment="1">
      <alignment horizontal="right" vertical="center"/>
    </xf>
    <xf numFmtId="3" fontId="63" fillId="7" borderId="10" xfId="0" applyNumberFormat="1" applyFont="1" applyFill="1" applyBorder="1" applyAlignment="1">
      <alignment horizontal="right" vertical="center"/>
    </xf>
    <xf numFmtId="0" fontId="9" fillId="7" borderId="10" xfId="0" applyFont="1" applyFill="1" applyBorder="1" applyAlignment="1">
      <alignment horizontal="right" vertical="center"/>
    </xf>
    <xf numFmtId="0" fontId="10" fillId="7" borderId="12" xfId="0" applyFont="1" applyFill="1" applyBorder="1" applyAlignment="1">
      <alignment horizontal="left" vertical="center"/>
    </xf>
    <xf numFmtId="3" fontId="12" fillId="7" borderId="12" xfId="0" applyNumberFormat="1" applyFont="1" applyFill="1" applyBorder="1" applyAlignment="1">
      <alignment horizontal="right" vertical="center"/>
    </xf>
    <xf numFmtId="3" fontId="10" fillId="7" borderId="12" xfId="0" applyNumberFormat="1" applyFont="1" applyFill="1" applyBorder="1" applyAlignment="1">
      <alignment horizontal="right" vertical="center"/>
    </xf>
    <xf numFmtId="3" fontId="10" fillId="8" borderId="13" xfId="0" applyNumberFormat="1" applyFont="1" applyFill="1" applyBorder="1" applyAlignment="1">
      <alignment horizontal="right" vertical="center" wrapText="1"/>
    </xf>
    <xf numFmtId="0" fontId="10" fillId="0" borderId="56" xfId="0" applyFont="1" applyBorder="1" applyAlignment="1">
      <alignment horizontal="left" vertical="center"/>
    </xf>
    <xf numFmtId="0" fontId="10" fillId="7" borderId="56" xfId="0" applyFont="1" applyFill="1" applyBorder="1" applyAlignment="1">
      <alignment horizontal="right" vertical="center"/>
    </xf>
    <xf numFmtId="0" fontId="10" fillId="0" borderId="58" xfId="0" applyFont="1" applyBorder="1" applyAlignment="1">
      <alignment horizontal="right" vertical="center" wrapText="1"/>
    </xf>
    <xf numFmtId="3" fontId="12" fillId="7" borderId="17" xfId="0" applyNumberFormat="1" applyFont="1" applyFill="1" applyBorder="1" applyAlignment="1">
      <alignment horizontal="right" vertical="center"/>
    </xf>
    <xf numFmtId="3" fontId="10" fillId="7" borderId="56" xfId="0" applyNumberFormat="1" applyFont="1" applyFill="1" applyBorder="1" applyAlignment="1">
      <alignment horizontal="right" vertical="center"/>
    </xf>
    <xf numFmtId="3" fontId="10" fillId="0" borderId="58" xfId="0" applyNumberFormat="1" applyFont="1" applyBorder="1" applyAlignment="1">
      <alignment horizontal="right" vertical="center" wrapText="1"/>
    </xf>
    <xf numFmtId="3" fontId="17" fillId="5" borderId="12" xfId="0" applyNumberFormat="1" applyFont="1" applyFill="1" applyBorder="1" applyAlignment="1">
      <alignment horizontal="center" vertical="center"/>
    </xf>
  </cellXfs>
  <cellStyles count="3">
    <cellStyle name="Hyperlink" xfId="1" xr:uid="{439D4EFB-AB1A-498E-97D3-F2D2DB7235D5}"/>
    <cellStyle name="Normal" xfId="0" builtinId="0" customBuiltin="1"/>
    <cellStyle name="Percent" xfId="2" xr:uid="{E892F70A-2DAC-4B9C-9BE1-96AFBC39C3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45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B9C0F-09C1-4E5F-BC9E-223D2DF66133}">
  <dimension ref="A1:H23"/>
  <sheetViews>
    <sheetView tabSelected="1" workbookViewId="0">
      <selection activeCell="J12" sqref="J12"/>
    </sheetView>
  </sheetViews>
  <sheetFormatPr defaultRowHeight="15" x14ac:dyDescent="0.25"/>
  <sheetData>
    <row r="1" spans="1:8" ht="22.5" customHeight="1" thickBot="1" x14ac:dyDescent="0.3">
      <c r="A1" s="1"/>
      <c r="B1" s="2"/>
      <c r="C1" s="2"/>
      <c r="D1" s="2"/>
      <c r="E1" s="2"/>
      <c r="F1" s="2"/>
      <c r="G1" s="2"/>
      <c r="H1" s="2"/>
    </row>
    <row r="2" spans="1:8" ht="11.1" customHeight="1" thickBot="1" x14ac:dyDescent="0.3">
      <c r="A2" s="3" t="s">
        <v>0</v>
      </c>
      <c r="B2" s="4"/>
      <c r="C2" s="4"/>
      <c r="D2" s="4"/>
      <c r="E2" s="4"/>
      <c r="F2" s="4"/>
      <c r="G2" s="4"/>
      <c r="H2" s="4"/>
    </row>
    <row r="3" spans="1:8" ht="21" customHeight="1" x14ac:dyDescent="0.25">
      <c r="A3" s="5" t="s">
        <v>1</v>
      </c>
      <c r="B3" s="6">
        <v>2018</v>
      </c>
      <c r="C3" s="6">
        <v>2019</v>
      </c>
      <c r="D3" s="6">
        <v>2020</v>
      </c>
      <c r="E3" s="6">
        <v>2021</v>
      </c>
      <c r="F3" s="6">
        <v>2022</v>
      </c>
      <c r="G3" s="6">
        <v>2023</v>
      </c>
      <c r="H3" s="6">
        <v>2024</v>
      </c>
    </row>
    <row r="4" spans="1:8" ht="13.5" customHeight="1" x14ac:dyDescent="0.25">
      <c r="A4" s="7" t="s">
        <v>2</v>
      </c>
      <c r="B4" s="8"/>
      <c r="C4" s="8"/>
      <c r="D4" s="8"/>
      <c r="E4" s="8"/>
      <c r="F4" s="8"/>
      <c r="G4" s="8"/>
      <c r="H4" s="8"/>
    </row>
    <row r="5" spans="1:8" ht="16.5" customHeight="1" x14ac:dyDescent="0.25">
      <c r="A5" s="9" t="s">
        <v>3</v>
      </c>
      <c r="B5" s="10">
        <v>20256</v>
      </c>
      <c r="C5" s="10">
        <v>30154</v>
      </c>
      <c r="D5" s="10">
        <v>28258</v>
      </c>
      <c r="E5" s="10">
        <v>36359</v>
      </c>
      <c r="F5" s="10">
        <v>95136</v>
      </c>
      <c r="G5" s="10">
        <v>70649</v>
      </c>
      <c r="H5" s="10">
        <v>89917</v>
      </c>
    </row>
    <row r="6" spans="1:8" ht="16.5" customHeight="1" x14ac:dyDescent="0.25">
      <c r="A6" s="11" t="s">
        <v>4</v>
      </c>
      <c r="B6" s="12">
        <v>15439</v>
      </c>
      <c r="C6" s="12">
        <v>13840</v>
      </c>
      <c r="D6" s="13" t="s">
        <v>5</v>
      </c>
      <c r="E6" s="13" t="s">
        <v>5</v>
      </c>
      <c r="F6" s="13" t="s">
        <v>5</v>
      </c>
      <c r="G6" s="10" t="s">
        <v>5</v>
      </c>
      <c r="H6" s="10" t="s">
        <v>5</v>
      </c>
    </row>
    <row r="7" spans="1:8" ht="16.5" customHeight="1" x14ac:dyDescent="0.25">
      <c r="A7" s="9" t="s">
        <v>6</v>
      </c>
      <c r="B7" s="10">
        <v>7942</v>
      </c>
      <c r="C7" s="10">
        <v>8146</v>
      </c>
      <c r="D7" s="10">
        <v>8440</v>
      </c>
      <c r="E7" s="10">
        <v>9584</v>
      </c>
      <c r="F7" s="10">
        <v>24309</v>
      </c>
      <c r="G7" s="10">
        <v>3706</v>
      </c>
      <c r="H7" s="10">
        <v>7821</v>
      </c>
    </row>
    <row r="8" spans="1:8" ht="16.5" customHeight="1" x14ac:dyDescent="0.25">
      <c r="A8" s="11" t="s">
        <v>7</v>
      </c>
      <c r="B8" s="12">
        <v>2544</v>
      </c>
      <c r="C8" s="12">
        <v>1147</v>
      </c>
      <c r="D8" s="13">
        <v>-142</v>
      </c>
      <c r="E8" s="13">
        <v>-712</v>
      </c>
      <c r="F8" s="12">
        <v>16985</v>
      </c>
      <c r="G8" s="10">
        <v>-5196</v>
      </c>
      <c r="H8" s="10">
        <v>-2752</v>
      </c>
    </row>
    <row r="9" spans="1:8" ht="16.5" customHeight="1" x14ac:dyDescent="0.25">
      <c r="A9" s="9" t="s">
        <v>8</v>
      </c>
      <c r="B9" s="14">
        <v>510</v>
      </c>
      <c r="C9" s="14">
        <v>-726</v>
      </c>
      <c r="D9" s="10">
        <v>-8693</v>
      </c>
      <c r="E9" s="10">
        <v>-6433</v>
      </c>
      <c r="F9" s="10">
        <v>6262</v>
      </c>
      <c r="G9" s="10">
        <v>-16302</v>
      </c>
      <c r="H9" s="10">
        <v>-13824</v>
      </c>
    </row>
    <row r="10" spans="1:8" ht="16.5" customHeight="1" x14ac:dyDescent="0.25">
      <c r="A10" s="15" t="s">
        <v>9</v>
      </c>
      <c r="B10" s="16">
        <v>2531</v>
      </c>
      <c r="C10" s="16">
        <v>8064</v>
      </c>
      <c r="D10" s="16">
        <v>2084</v>
      </c>
      <c r="E10" s="16">
        <v>2095</v>
      </c>
      <c r="F10" s="16">
        <v>7672</v>
      </c>
      <c r="G10" s="10">
        <v>-459</v>
      </c>
      <c r="H10" s="10">
        <v>-9433</v>
      </c>
    </row>
    <row r="11" spans="1:8" ht="15.95" customHeight="1" x14ac:dyDescent="0.25">
      <c r="A11" s="7" t="s">
        <v>10</v>
      </c>
      <c r="B11" s="8"/>
      <c r="C11" s="8"/>
      <c r="D11" s="8"/>
      <c r="E11" s="8"/>
      <c r="F11" s="8"/>
      <c r="G11" s="8"/>
      <c r="H11" s="8"/>
    </row>
    <row r="12" spans="1:8" ht="15.6" customHeight="1" x14ac:dyDescent="0.25">
      <c r="A12" s="17" t="s">
        <v>11</v>
      </c>
      <c r="B12" s="18">
        <v>82492</v>
      </c>
      <c r="C12" s="18">
        <v>106477</v>
      </c>
      <c r="D12" s="18">
        <v>135053</v>
      </c>
      <c r="E12" s="18">
        <v>142463</v>
      </c>
      <c r="F12" s="18">
        <v>189259</v>
      </c>
      <c r="G12" s="18">
        <v>225003</v>
      </c>
      <c r="H12" s="18">
        <v>216890</v>
      </c>
    </row>
    <row r="13" spans="1:8" ht="15.6" customHeight="1" x14ac:dyDescent="0.25">
      <c r="A13" s="17" t="s">
        <v>12</v>
      </c>
      <c r="B13" s="18">
        <v>23856</v>
      </c>
      <c r="C13" s="18">
        <v>31786</v>
      </c>
      <c r="D13" s="18">
        <v>23851</v>
      </c>
      <c r="E13" s="18">
        <v>54155</v>
      </c>
      <c r="F13" s="18">
        <v>64547</v>
      </c>
      <c r="G13" s="18">
        <v>52421</v>
      </c>
      <c r="H13" s="18">
        <v>55946</v>
      </c>
    </row>
    <row r="14" spans="1:8" ht="15.6" customHeight="1" x14ac:dyDescent="0.25">
      <c r="A14" s="17" t="s">
        <v>13</v>
      </c>
      <c r="B14" s="18">
        <v>12340</v>
      </c>
      <c r="C14" s="18">
        <v>15104</v>
      </c>
      <c r="D14" s="18">
        <v>9893</v>
      </c>
      <c r="E14" s="18">
        <v>32506</v>
      </c>
      <c r="F14" s="18">
        <v>11271</v>
      </c>
      <c r="G14" s="18">
        <v>5838</v>
      </c>
      <c r="H14" s="18">
        <v>8437</v>
      </c>
    </row>
    <row r="15" spans="1:8" ht="15.6" customHeight="1" x14ac:dyDescent="0.25">
      <c r="A15" s="9" t="s">
        <v>14</v>
      </c>
      <c r="B15" s="10">
        <v>106348</v>
      </c>
      <c r="C15" s="10">
        <v>138263</v>
      </c>
      <c r="D15" s="10">
        <v>158904</v>
      </c>
      <c r="E15" s="10">
        <v>196618</v>
      </c>
      <c r="F15" s="10">
        <v>253806</v>
      </c>
      <c r="G15" s="10">
        <v>277424</v>
      </c>
      <c r="H15" s="10">
        <v>272836</v>
      </c>
    </row>
    <row r="16" spans="1:8" ht="15.6" customHeight="1" x14ac:dyDescent="0.25">
      <c r="A16" s="9" t="s">
        <v>15</v>
      </c>
      <c r="B16" s="10">
        <v>29779</v>
      </c>
      <c r="C16" s="10">
        <v>37843</v>
      </c>
      <c r="D16" s="10">
        <v>40114</v>
      </c>
      <c r="E16" s="10">
        <v>52108</v>
      </c>
      <c r="F16" s="10">
        <v>70475</v>
      </c>
      <c r="G16" s="10">
        <v>69504</v>
      </c>
      <c r="H16" s="10">
        <v>60065</v>
      </c>
    </row>
    <row r="17" spans="1:8" ht="15.6" customHeight="1" x14ac:dyDescent="0.25">
      <c r="A17" s="17" t="s">
        <v>16</v>
      </c>
      <c r="B17" s="18">
        <v>8459</v>
      </c>
      <c r="C17" s="18">
        <v>12348</v>
      </c>
      <c r="D17" s="18">
        <v>15166</v>
      </c>
      <c r="E17" s="18">
        <v>34270</v>
      </c>
      <c r="F17" s="18">
        <v>33559</v>
      </c>
      <c r="G17" s="18">
        <v>29572</v>
      </c>
      <c r="H17" s="18">
        <v>45110</v>
      </c>
    </row>
    <row r="18" spans="1:8" ht="15.6" customHeight="1" x14ac:dyDescent="0.25">
      <c r="A18" s="19" t="s">
        <v>17</v>
      </c>
      <c r="B18" s="20">
        <v>68110</v>
      </c>
      <c r="C18" s="20">
        <v>88073</v>
      </c>
      <c r="D18" s="20">
        <v>103624</v>
      </c>
      <c r="E18" s="20">
        <v>110390</v>
      </c>
      <c r="F18" s="18">
        <v>149792</v>
      </c>
      <c r="G18" s="18">
        <v>178348</v>
      </c>
      <c r="H18" s="18">
        <v>167661</v>
      </c>
    </row>
    <row r="19" spans="1:8" ht="19.5" customHeight="1" x14ac:dyDescent="0.25">
      <c r="A19" s="7" t="s">
        <v>18</v>
      </c>
      <c r="B19" s="8"/>
      <c r="C19" s="8"/>
      <c r="D19" s="8"/>
      <c r="E19" s="8"/>
      <c r="F19" s="8"/>
      <c r="G19" s="8"/>
      <c r="H19" s="8"/>
    </row>
    <row r="20" spans="1:8" ht="14.45" customHeight="1" x14ac:dyDescent="0.25">
      <c r="A20" s="17" t="s">
        <v>19</v>
      </c>
      <c r="B20" s="18">
        <v>7654</v>
      </c>
      <c r="C20" s="18">
        <v>6536</v>
      </c>
      <c r="D20" s="18">
        <v>6002</v>
      </c>
      <c r="E20" s="18">
        <v>5073</v>
      </c>
      <c r="F20" s="18">
        <v>2847</v>
      </c>
      <c r="G20" s="18">
        <v>7214</v>
      </c>
      <c r="H20" s="18">
        <v>14318</v>
      </c>
    </row>
    <row r="21" spans="1:8" ht="14.45" customHeight="1" x14ac:dyDescent="0.25">
      <c r="A21" s="17" t="s">
        <v>20</v>
      </c>
      <c r="B21" s="18">
        <v>-9415</v>
      </c>
      <c r="C21" s="18">
        <v>-14410</v>
      </c>
      <c r="D21" s="18">
        <v>-20171</v>
      </c>
      <c r="E21" s="18">
        <v>-14233</v>
      </c>
      <c r="F21" s="18">
        <v>-33429</v>
      </c>
      <c r="G21" s="18">
        <v>-26709</v>
      </c>
      <c r="H21" s="18">
        <v>-1393</v>
      </c>
    </row>
    <row r="22" spans="1:8" ht="14.45" customHeight="1" x14ac:dyDescent="0.25">
      <c r="A22" s="17" t="s">
        <v>21</v>
      </c>
      <c r="B22" s="18">
        <v>6764</v>
      </c>
      <c r="C22" s="18">
        <v>10638</v>
      </c>
      <c r="D22" s="18">
        <v>12097</v>
      </c>
      <c r="E22" s="18">
        <v>31773</v>
      </c>
      <c r="F22" s="18">
        <v>9348</v>
      </c>
      <c r="G22" s="18">
        <v>14062</v>
      </c>
      <c r="H22" s="18">
        <v>-10326</v>
      </c>
    </row>
    <row r="23" spans="1:8" ht="14.45" customHeight="1" x14ac:dyDescent="0.25">
      <c r="A23" s="21" t="s">
        <v>22</v>
      </c>
      <c r="B23" s="22">
        <v>5006</v>
      </c>
      <c r="C23" s="22">
        <v>2764</v>
      </c>
      <c r="D23" s="22">
        <v>-2072</v>
      </c>
      <c r="E23" s="22">
        <v>22613</v>
      </c>
      <c r="F23" s="22">
        <v>-21234</v>
      </c>
      <c r="G23" s="22">
        <v>-5434</v>
      </c>
      <c r="H23" s="22">
        <v>2599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149A5-D18F-44E6-9F37-93F800C7ABD6}">
  <dimension ref="B1:H109"/>
  <sheetViews>
    <sheetView workbookViewId="0"/>
  </sheetViews>
  <sheetFormatPr defaultRowHeight="15" x14ac:dyDescent="0.25"/>
  <sheetData>
    <row r="1" spans="2:8" ht="15.75" thickBot="1" x14ac:dyDescent="0.3">
      <c r="B1" s="278" t="s">
        <v>2</v>
      </c>
      <c r="F1" s="278" t="s">
        <v>10</v>
      </c>
    </row>
    <row r="2" spans="2:8" ht="15.75" thickBot="1" x14ac:dyDescent="0.3">
      <c r="B2" s="279" t="s">
        <v>26</v>
      </c>
      <c r="C2" s="90" t="s">
        <v>292</v>
      </c>
      <c r="D2" s="91" t="s">
        <v>297</v>
      </c>
      <c r="F2" s="279" t="s">
        <v>26</v>
      </c>
      <c r="G2" s="93">
        <v>45382</v>
      </c>
      <c r="H2" s="94">
        <v>45291</v>
      </c>
    </row>
    <row r="3" spans="2:8" ht="15.75" thickBot="1" x14ac:dyDescent="0.3">
      <c r="B3" s="280" t="s">
        <v>28</v>
      </c>
      <c r="C3" s="96">
        <v>17375</v>
      </c>
      <c r="D3" s="97">
        <v>19280</v>
      </c>
      <c r="F3" s="281" t="s">
        <v>29</v>
      </c>
      <c r="G3" s="282"/>
      <c r="H3" s="148"/>
    </row>
    <row r="4" spans="2:8" ht="15.75" thickBot="1" x14ac:dyDescent="0.3">
      <c r="B4" s="280" t="s">
        <v>31</v>
      </c>
      <c r="C4" s="105">
        <v>106</v>
      </c>
      <c r="D4" s="103">
        <v>104</v>
      </c>
      <c r="F4" s="283" t="s">
        <v>32</v>
      </c>
      <c r="G4" s="96">
        <v>15272</v>
      </c>
      <c r="H4" s="97">
        <v>15272</v>
      </c>
    </row>
    <row r="5" spans="2:8" ht="23.25" thickBot="1" x14ac:dyDescent="0.3">
      <c r="B5" s="280" t="s">
        <v>34</v>
      </c>
      <c r="C5" s="96">
        <v>-8087</v>
      </c>
      <c r="D5" s="97">
        <v>-13034</v>
      </c>
      <c r="F5" s="283" t="s">
        <v>35</v>
      </c>
      <c r="G5" s="96">
        <v>8732</v>
      </c>
      <c r="H5" s="97">
        <v>8062</v>
      </c>
    </row>
    <row r="6" spans="2:8" ht="34.5" thickBot="1" x14ac:dyDescent="0.3">
      <c r="B6" s="280" t="s">
        <v>37</v>
      </c>
      <c r="C6" s="105">
        <v>-299</v>
      </c>
      <c r="D6" s="114">
        <v>-251</v>
      </c>
      <c r="F6" s="283" t="s">
        <v>38</v>
      </c>
      <c r="G6" s="96">
        <v>169923</v>
      </c>
      <c r="H6" s="97">
        <v>172511</v>
      </c>
    </row>
    <row r="7" spans="2:8" ht="45.75" thickBot="1" x14ac:dyDescent="0.3">
      <c r="B7" s="280" t="s">
        <v>41</v>
      </c>
      <c r="C7" s="96">
        <v>-4441</v>
      </c>
      <c r="D7" s="119">
        <v>-4006</v>
      </c>
      <c r="F7" s="283" t="s">
        <v>298</v>
      </c>
      <c r="G7" s="96">
        <v>4772</v>
      </c>
      <c r="H7" s="97">
        <v>4990</v>
      </c>
    </row>
    <row r="8" spans="2:8" ht="23.25" thickBot="1" x14ac:dyDescent="0.3">
      <c r="B8" s="280" t="s">
        <v>44</v>
      </c>
      <c r="C8" s="96">
        <v>-3871</v>
      </c>
      <c r="D8" s="97">
        <v>-1762</v>
      </c>
      <c r="F8" s="283" t="s">
        <v>45</v>
      </c>
      <c r="G8" s="105">
        <v>526</v>
      </c>
      <c r="H8" s="103">
        <v>0</v>
      </c>
    </row>
    <row r="9" spans="2:8" ht="45.75" thickBot="1" x14ac:dyDescent="0.3">
      <c r="B9" s="284" t="s">
        <v>47</v>
      </c>
      <c r="C9" s="171">
        <v>783</v>
      </c>
      <c r="D9" s="131">
        <v>330</v>
      </c>
      <c r="F9" s="283" t="s">
        <v>48</v>
      </c>
      <c r="G9" s="96">
        <v>1803</v>
      </c>
      <c r="H9" s="97">
        <v>1823</v>
      </c>
    </row>
    <row r="10" spans="2:8" ht="45.75" thickBot="1" x14ac:dyDescent="0.3">
      <c r="B10" s="285"/>
      <c r="C10" s="126"/>
      <c r="D10" s="131"/>
      <c r="F10" s="286" t="s">
        <v>50</v>
      </c>
      <c r="G10" s="287">
        <v>2193</v>
      </c>
      <c r="H10" s="288">
        <v>2012</v>
      </c>
    </row>
    <row r="11" spans="2:8" ht="45.75" thickBot="1" x14ac:dyDescent="0.3">
      <c r="B11" s="280" t="s">
        <v>39</v>
      </c>
      <c r="C11" s="96">
        <v>-2113</v>
      </c>
      <c r="D11" s="97">
        <v>-1952</v>
      </c>
      <c r="F11" s="283" t="s">
        <v>299</v>
      </c>
      <c r="G11" s="105">
        <v>517</v>
      </c>
      <c r="H11" s="103">
        <v>534</v>
      </c>
    </row>
    <row r="12" spans="2:8" ht="23.25" thickBot="1" x14ac:dyDescent="0.3">
      <c r="B12" s="280" t="s">
        <v>46</v>
      </c>
      <c r="C12" s="105">
        <v>0</v>
      </c>
      <c r="D12" s="103">
        <v>-2</v>
      </c>
      <c r="F12" s="283" t="s">
        <v>55</v>
      </c>
      <c r="G12" s="96">
        <v>3083</v>
      </c>
      <c r="H12" s="97">
        <v>2778</v>
      </c>
    </row>
    <row r="13" spans="2:8" ht="45.75" thickBot="1" x14ac:dyDescent="0.3">
      <c r="B13" s="280" t="s">
        <v>300</v>
      </c>
      <c r="C13" s="105">
        <v>-123</v>
      </c>
      <c r="D13" s="289">
        <v>0</v>
      </c>
      <c r="F13" s="283" t="s">
        <v>58</v>
      </c>
      <c r="G13" s="96">
        <v>16684</v>
      </c>
      <c r="H13" s="97">
        <v>17021</v>
      </c>
    </row>
    <row r="14" spans="2:8" ht="34.5" thickBot="1" x14ac:dyDescent="0.3">
      <c r="B14" s="280" t="s">
        <v>158</v>
      </c>
      <c r="C14" s="105">
        <v>0</v>
      </c>
      <c r="D14" s="289">
        <v>0</v>
      </c>
      <c r="F14" s="281" t="s">
        <v>61</v>
      </c>
      <c r="G14" s="110">
        <v>223505</v>
      </c>
      <c r="H14" s="111">
        <v>225003</v>
      </c>
    </row>
    <row r="15" spans="2:8" ht="15.75" thickBot="1" x14ac:dyDescent="0.3">
      <c r="B15" s="280" t="s">
        <v>63</v>
      </c>
      <c r="C15" s="105">
        <v>28</v>
      </c>
      <c r="D15" s="289">
        <v>55</v>
      </c>
      <c r="F15" s="283" t="s">
        <v>64</v>
      </c>
      <c r="G15" s="96">
        <v>11765</v>
      </c>
      <c r="H15" s="97">
        <v>14093</v>
      </c>
    </row>
    <row r="16" spans="2:8" ht="23.25" thickBot="1" x14ac:dyDescent="0.3">
      <c r="B16" s="284" t="s">
        <v>65</v>
      </c>
      <c r="C16" s="122">
        <v>-1425</v>
      </c>
      <c r="D16" s="290">
        <v>-1569</v>
      </c>
      <c r="F16" s="283" t="s">
        <v>66</v>
      </c>
      <c r="G16" s="105">
        <v>438</v>
      </c>
      <c r="H16" s="103">
        <v>855</v>
      </c>
    </row>
    <row r="17" spans="2:8" ht="23.25" thickBot="1" x14ac:dyDescent="0.3">
      <c r="B17" s="285"/>
      <c r="C17" s="126"/>
      <c r="D17" s="137"/>
      <c r="F17" s="283" t="s">
        <v>68</v>
      </c>
      <c r="G17" s="96">
        <v>6812</v>
      </c>
      <c r="H17" s="97">
        <v>4870</v>
      </c>
    </row>
    <row r="18" spans="2:8" ht="23.25" thickBot="1" x14ac:dyDescent="0.3">
      <c r="B18" s="280" t="s">
        <v>70</v>
      </c>
      <c r="C18" s="96">
        <v>1740</v>
      </c>
      <c r="D18" s="103">
        <v>119</v>
      </c>
      <c r="F18" s="283" t="s">
        <v>71</v>
      </c>
      <c r="G18" s="96">
        <v>13063</v>
      </c>
      <c r="H18" s="97">
        <v>12105</v>
      </c>
    </row>
    <row r="19" spans="2:8" ht="34.5" thickBot="1" x14ac:dyDescent="0.3">
      <c r="B19" s="280" t="s">
        <v>73</v>
      </c>
      <c r="C19" s="96">
        <v>-2678</v>
      </c>
      <c r="D19" s="97">
        <v>-2806</v>
      </c>
      <c r="F19" s="283" t="s">
        <v>74</v>
      </c>
      <c r="G19" s="96">
        <v>2083</v>
      </c>
      <c r="H19" s="97">
        <v>2815</v>
      </c>
    </row>
    <row r="20" spans="2:8" ht="34.5" thickBot="1" x14ac:dyDescent="0.3">
      <c r="B20" s="280" t="s">
        <v>160</v>
      </c>
      <c r="C20" s="105">
        <v>0</v>
      </c>
      <c r="D20" s="103">
        <v>0</v>
      </c>
      <c r="F20" s="283" t="s">
        <v>77</v>
      </c>
      <c r="G20" s="96">
        <v>1789</v>
      </c>
      <c r="H20" s="288">
        <v>2759</v>
      </c>
    </row>
    <row r="21" spans="2:8" ht="23.25" thickBot="1" x14ac:dyDescent="0.3">
      <c r="B21" s="280" t="s">
        <v>78</v>
      </c>
      <c r="C21" s="105">
        <v>45</v>
      </c>
      <c r="D21" s="289">
        <v>83</v>
      </c>
      <c r="F21" s="283" t="s">
        <v>62</v>
      </c>
      <c r="G21" s="96">
        <v>1476</v>
      </c>
      <c r="H21" s="97">
        <v>1287</v>
      </c>
    </row>
    <row r="22" spans="2:8" ht="23.25" thickBot="1" x14ac:dyDescent="0.3">
      <c r="B22" s="284" t="s">
        <v>80</v>
      </c>
      <c r="C22" s="122">
        <v>-2318</v>
      </c>
      <c r="D22" s="290">
        <v>-4173</v>
      </c>
      <c r="F22" s="283" t="s">
        <v>81</v>
      </c>
      <c r="G22" s="96">
        <v>12729</v>
      </c>
      <c r="H22" s="97">
        <v>12978</v>
      </c>
    </row>
    <row r="23" spans="2:8" ht="34.5" thickBot="1" x14ac:dyDescent="0.3">
      <c r="B23" s="285"/>
      <c r="C23" s="126"/>
      <c r="D23" s="137"/>
      <c r="F23" s="283" t="s">
        <v>83</v>
      </c>
      <c r="G23" s="174">
        <v>5184</v>
      </c>
      <c r="H23" s="175">
        <v>5838</v>
      </c>
    </row>
    <row r="24" spans="2:8" ht="57" thickBot="1" x14ac:dyDescent="0.3">
      <c r="B24" s="285" t="s">
        <v>85</v>
      </c>
      <c r="C24" s="150">
        <v>997</v>
      </c>
      <c r="D24" s="137">
        <v>4</v>
      </c>
      <c r="F24" s="283" t="s">
        <v>86</v>
      </c>
      <c r="G24" s="174">
        <v>7545</v>
      </c>
      <c r="H24" s="175">
        <v>7140</v>
      </c>
    </row>
    <row r="25" spans="2:8" ht="23.25" thickBot="1" x14ac:dyDescent="0.3">
      <c r="B25" s="284" t="s">
        <v>90</v>
      </c>
      <c r="C25" s="122">
        <v>-1321</v>
      </c>
      <c r="D25" s="123">
        <v>-4170</v>
      </c>
      <c r="F25" s="283" t="s">
        <v>88</v>
      </c>
      <c r="G25" s="105">
        <v>659</v>
      </c>
      <c r="H25" s="103">
        <v>659</v>
      </c>
    </row>
    <row r="26" spans="2:8" ht="23.25" thickBot="1" x14ac:dyDescent="0.3">
      <c r="B26" s="285"/>
      <c r="C26" s="126"/>
      <c r="D26" s="137"/>
      <c r="F26" s="291" t="s">
        <v>12</v>
      </c>
      <c r="G26" s="122">
        <v>50814</v>
      </c>
      <c r="H26" s="123">
        <v>52421</v>
      </c>
    </row>
    <row r="27" spans="2:8" ht="23.25" thickBot="1" x14ac:dyDescent="0.3">
      <c r="B27" s="292" t="s">
        <v>92</v>
      </c>
      <c r="C27" s="147"/>
      <c r="D27" s="148"/>
      <c r="F27" s="293" t="s">
        <v>14</v>
      </c>
      <c r="G27" s="122">
        <v>274319</v>
      </c>
      <c r="H27" s="123">
        <v>277424</v>
      </c>
    </row>
    <row r="28" spans="2:8" ht="15.75" thickBot="1" x14ac:dyDescent="0.3">
      <c r="B28" s="292" t="s">
        <v>94</v>
      </c>
      <c r="C28" s="147"/>
      <c r="D28" s="148"/>
    </row>
    <row r="29" spans="2:8" ht="15.75" thickBot="1" x14ac:dyDescent="0.3">
      <c r="B29" s="280" t="s">
        <v>97</v>
      </c>
      <c r="C29" s="105">
        <v>448</v>
      </c>
      <c r="D29" s="97">
        <v>1224</v>
      </c>
      <c r="F29" s="279" t="s">
        <v>26</v>
      </c>
      <c r="G29" s="93">
        <v>45382</v>
      </c>
      <c r="H29" s="94">
        <v>45291</v>
      </c>
    </row>
    <row r="30" spans="2:8" ht="15.75" thickBot="1" x14ac:dyDescent="0.3">
      <c r="B30" s="280" t="s">
        <v>101</v>
      </c>
      <c r="C30" s="105">
        <v>-217</v>
      </c>
      <c r="D30" s="103">
        <v>0</v>
      </c>
      <c r="F30" s="292" t="s">
        <v>99</v>
      </c>
      <c r="G30" s="294"/>
      <c r="H30" s="54"/>
    </row>
    <row r="31" spans="2:8" ht="15.75" thickBot="1" x14ac:dyDescent="0.3">
      <c r="B31" s="292" t="s">
        <v>104</v>
      </c>
      <c r="C31" s="147"/>
      <c r="D31" s="148"/>
      <c r="F31" s="280" t="s">
        <v>102</v>
      </c>
      <c r="G31" s="294">
        <v>612</v>
      </c>
      <c r="H31" s="103">
        <v>612</v>
      </c>
    </row>
    <row r="32" spans="2:8" ht="15.75" thickBot="1" x14ac:dyDescent="0.3">
      <c r="B32" s="295" t="s">
        <v>184</v>
      </c>
      <c r="C32" s="133">
        <v>-390</v>
      </c>
      <c r="D32" s="288">
        <v>1084</v>
      </c>
      <c r="F32" s="280" t="s">
        <v>105</v>
      </c>
      <c r="G32" s="296">
        <v>40729</v>
      </c>
      <c r="H32" s="97">
        <v>40687</v>
      </c>
    </row>
    <row r="33" spans="2:8" ht="15.75" thickBot="1" x14ac:dyDescent="0.3">
      <c r="B33" s="297" t="s">
        <v>110</v>
      </c>
      <c r="C33" s="298">
        <v>371</v>
      </c>
      <c r="D33" s="299">
        <v>212</v>
      </c>
      <c r="F33" s="280" t="s">
        <v>108</v>
      </c>
      <c r="G33" s="296">
        <v>55411</v>
      </c>
      <c r="H33" s="97">
        <v>55668</v>
      </c>
    </row>
    <row r="34" spans="2:8" ht="15.75" thickBot="1" x14ac:dyDescent="0.3">
      <c r="B34" s="284" t="s">
        <v>114</v>
      </c>
      <c r="C34" s="171">
        <v>213</v>
      </c>
      <c r="D34" s="123">
        <v>2520</v>
      </c>
      <c r="F34" s="280" t="s">
        <v>112</v>
      </c>
      <c r="G34" s="294">
        <v>14</v>
      </c>
      <c r="H34" s="103">
        <v>13</v>
      </c>
    </row>
    <row r="35" spans="2:8" ht="15.75" thickBot="1" x14ac:dyDescent="0.3">
      <c r="B35" s="285"/>
      <c r="C35" s="151"/>
      <c r="D35" s="131"/>
      <c r="F35" s="280" t="s">
        <v>115</v>
      </c>
      <c r="G35" s="294">
        <v>729</v>
      </c>
      <c r="H35" s="103">
        <v>358</v>
      </c>
    </row>
    <row r="36" spans="2:8" ht="15.75" thickBot="1" x14ac:dyDescent="0.3">
      <c r="B36" s="292" t="s">
        <v>9</v>
      </c>
      <c r="C36" s="110">
        <v>-1108</v>
      </c>
      <c r="D36" s="111">
        <v>-1649</v>
      </c>
      <c r="F36" s="280" t="s">
        <v>117</v>
      </c>
      <c r="G36" s="296">
        <v>1545</v>
      </c>
      <c r="H36" s="97">
        <v>1935</v>
      </c>
    </row>
    <row r="37" spans="2:8" ht="15.75" thickBot="1" x14ac:dyDescent="0.3">
      <c r="B37" s="292" t="s">
        <v>121</v>
      </c>
      <c r="C37" s="147"/>
      <c r="D37" s="148"/>
      <c r="F37" s="280" t="s">
        <v>119</v>
      </c>
      <c r="G37" s="296">
        <v>-29519</v>
      </c>
      <c r="H37" s="97">
        <v>-28717</v>
      </c>
    </row>
    <row r="38" spans="2:8" ht="15.75" thickBot="1" x14ac:dyDescent="0.3">
      <c r="B38" s="280" t="s">
        <v>123</v>
      </c>
      <c r="C38" s="96">
        <v>-1290</v>
      </c>
      <c r="D38" s="97">
        <v>-4130</v>
      </c>
      <c r="F38" s="280" t="s">
        <v>122</v>
      </c>
      <c r="G38" s="294">
        <v>12</v>
      </c>
      <c r="H38" s="103">
        <v>38</v>
      </c>
    </row>
    <row r="39" spans="2:8" ht="15.75" thickBot="1" x14ac:dyDescent="0.3">
      <c r="B39" s="280" t="s">
        <v>126</v>
      </c>
      <c r="C39" s="105">
        <v>-31</v>
      </c>
      <c r="D39" s="103">
        <v>-39</v>
      </c>
      <c r="F39" s="280" t="s">
        <v>124</v>
      </c>
      <c r="G39" s="294">
        <v>-843</v>
      </c>
      <c r="H39" s="103">
        <v>-827</v>
      </c>
    </row>
    <row r="40" spans="2:8" ht="15.75" thickBot="1" x14ac:dyDescent="0.3">
      <c r="B40" s="292" t="s">
        <v>128</v>
      </c>
      <c r="C40" s="110">
        <v>-1321</v>
      </c>
      <c r="D40" s="111">
        <v>-4170</v>
      </c>
      <c r="F40" s="280" t="s">
        <v>127</v>
      </c>
      <c r="G40" s="296">
        <v>68690</v>
      </c>
      <c r="H40" s="97">
        <v>69767</v>
      </c>
    </row>
    <row r="41" spans="2:8" ht="15.75" thickBot="1" x14ac:dyDescent="0.3">
      <c r="B41" s="292" t="s">
        <v>131</v>
      </c>
      <c r="C41" s="147"/>
      <c r="D41" s="148"/>
      <c r="F41" s="280" t="s">
        <v>129</v>
      </c>
      <c r="G41" s="294">
        <v>-294</v>
      </c>
      <c r="H41" s="103">
        <v>-263</v>
      </c>
    </row>
    <row r="42" spans="2:8" ht="15.75" thickBot="1" x14ac:dyDescent="0.3">
      <c r="B42" s="280" t="s">
        <v>123</v>
      </c>
      <c r="C42" s="96">
        <v>-1077</v>
      </c>
      <c r="D42" s="97">
        <v>-1610</v>
      </c>
      <c r="F42" s="292" t="s">
        <v>15</v>
      </c>
      <c r="G42" s="300">
        <v>68396</v>
      </c>
      <c r="H42" s="111">
        <v>69504</v>
      </c>
    </row>
    <row r="43" spans="2:8" ht="15.75" thickBot="1" x14ac:dyDescent="0.3">
      <c r="B43" s="285" t="s">
        <v>126</v>
      </c>
      <c r="C43" s="301">
        <v>-31</v>
      </c>
      <c r="D43" s="137">
        <v>-39</v>
      </c>
      <c r="F43" s="280" t="s">
        <v>133</v>
      </c>
      <c r="G43" s="294"/>
      <c r="H43" s="54"/>
    </row>
    <row r="44" spans="2:8" ht="15.75" thickBot="1" x14ac:dyDescent="0.3">
      <c r="B44" s="284" t="s">
        <v>9</v>
      </c>
      <c r="C44" s="122">
        <v>-1108</v>
      </c>
      <c r="D44" s="123">
        <v>-1649</v>
      </c>
      <c r="F44" s="280" t="s">
        <v>135</v>
      </c>
      <c r="G44" s="296">
        <v>81217</v>
      </c>
      <c r="H44" s="97">
        <v>82073</v>
      </c>
    </row>
    <row r="45" spans="2:8" ht="15.75" thickBot="1" x14ac:dyDescent="0.3">
      <c r="B45" s="285"/>
      <c r="C45" s="151"/>
      <c r="D45" s="131"/>
      <c r="F45" s="280" t="s">
        <v>136</v>
      </c>
      <c r="G45" s="296">
        <v>78632</v>
      </c>
      <c r="H45" s="97">
        <v>78539</v>
      </c>
    </row>
    <row r="46" spans="2:8" ht="15.75" thickBot="1" x14ac:dyDescent="0.3">
      <c r="B46" s="292" t="s">
        <v>138</v>
      </c>
      <c r="C46" s="147"/>
      <c r="D46" s="148"/>
      <c r="F46" s="280" t="s">
        <v>137</v>
      </c>
      <c r="G46" s="296">
        <v>4298</v>
      </c>
      <c r="H46" s="97">
        <v>4181</v>
      </c>
    </row>
    <row r="47" spans="2:8" ht="15.75" thickBot="1" x14ac:dyDescent="0.3">
      <c r="B47" s="280" t="s">
        <v>295</v>
      </c>
      <c r="C47" s="96">
        <v>61238</v>
      </c>
      <c r="D47" s="97">
        <v>51225</v>
      </c>
      <c r="F47" s="280" t="s">
        <v>139</v>
      </c>
      <c r="G47" s="294">
        <v>120</v>
      </c>
      <c r="H47" s="103">
        <v>208</v>
      </c>
    </row>
    <row r="48" spans="2:8" ht="15.75" thickBot="1" x14ac:dyDescent="0.3">
      <c r="B48" s="280" t="s">
        <v>142</v>
      </c>
      <c r="C48" s="105">
        <v>-2.1999999999999999E-2</v>
      </c>
      <c r="D48" s="103">
        <v>-8.1000000000000003E-2</v>
      </c>
      <c r="F48" s="280" t="s">
        <v>141</v>
      </c>
      <c r="G48" s="294">
        <v>545</v>
      </c>
      <c r="H48" s="103">
        <v>555</v>
      </c>
    </row>
    <row r="49" spans="2:8" ht="15.75" thickBot="1" x14ac:dyDescent="0.3">
      <c r="B49" s="285" t="s">
        <v>144</v>
      </c>
      <c r="C49" s="150">
        <v>-1.7999999999999999E-2</v>
      </c>
      <c r="D49" s="137">
        <v>-3.1E-2</v>
      </c>
      <c r="F49" s="280" t="s">
        <v>143</v>
      </c>
      <c r="G49" s="296">
        <v>10458</v>
      </c>
      <c r="H49" s="97">
        <v>11070</v>
      </c>
    </row>
    <row r="50" spans="2:8" ht="15.75" thickBot="1" x14ac:dyDescent="0.3">
      <c r="F50" s="280" t="s">
        <v>145</v>
      </c>
      <c r="G50" s="296">
        <v>1390</v>
      </c>
      <c r="H50" s="97">
        <v>1722</v>
      </c>
    </row>
    <row r="51" spans="2:8" ht="15.75" thickBot="1" x14ac:dyDescent="0.3">
      <c r="F51" s="292" t="s">
        <v>146</v>
      </c>
      <c r="G51" s="300">
        <v>176660</v>
      </c>
      <c r="H51" s="111">
        <v>178348</v>
      </c>
    </row>
    <row r="52" spans="2:8" ht="15.75" thickBot="1" x14ac:dyDescent="0.3">
      <c r="F52" s="280" t="s">
        <v>135</v>
      </c>
      <c r="G52" s="296">
        <v>12833</v>
      </c>
      <c r="H52" s="97">
        <v>12878</v>
      </c>
    </row>
    <row r="53" spans="2:8" ht="15.75" thickBot="1" x14ac:dyDescent="0.3">
      <c r="F53" s="280" t="s">
        <v>136</v>
      </c>
      <c r="G53" s="294">
        <v>523</v>
      </c>
      <c r="H53" s="103">
        <v>529</v>
      </c>
    </row>
    <row r="54" spans="2:8" ht="15.75" thickBot="1" x14ac:dyDescent="0.3">
      <c r="F54" s="280" t="s">
        <v>147</v>
      </c>
      <c r="G54" s="296">
        <v>10380</v>
      </c>
      <c r="H54" s="97">
        <v>9308</v>
      </c>
    </row>
    <row r="55" spans="2:8" ht="15.75" thickBot="1" x14ac:dyDescent="0.3">
      <c r="F55" s="280" t="s">
        <v>148</v>
      </c>
      <c r="G55" s="296">
        <v>4226</v>
      </c>
      <c r="H55" s="97">
        <v>5252</v>
      </c>
    </row>
    <row r="56" spans="2:8" ht="15.75" thickBot="1" x14ac:dyDescent="0.3">
      <c r="F56" s="280" t="s">
        <v>149</v>
      </c>
      <c r="G56" s="294">
        <v>667</v>
      </c>
      <c r="H56" s="103">
        <v>662</v>
      </c>
    </row>
    <row r="57" spans="2:8" ht="15.75" thickBot="1" x14ac:dyDescent="0.3">
      <c r="F57" s="280" t="s">
        <v>137</v>
      </c>
      <c r="G57" s="294">
        <v>634</v>
      </c>
      <c r="H57" s="103">
        <v>943</v>
      </c>
    </row>
    <row r="58" spans="2:8" ht="15.75" thickBot="1" x14ac:dyDescent="0.3">
      <c r="F58" s="280" t="s">
        <v>151</v>
      </c>
      <c r="G58" s="294">
        <v>0</v>
      </c>
      <c r="H58" s="103">
        <v>0</v>
      </c>
    </row>
    <row r="59" spans="2:8" ht="15.75" thickBot="1" x14ac:dyDescent="0.3">
      <c r="F59" s="292" t="s">
        <v>152</v>
      </c>
      <c r="G59" s="300">
        <v>29263</v>
      </c>
      <c r="H59" s="111">
        <v>29572</v>
      </c>
    </row>
    <row r="60" spans="2:8" ht="15.75" thickBot="1" x14ac:dyDescent="0.3">
      <c r="F60" s="284" t="s">
        <v>153</v>
      </c>
      <c r="G60" s="302">
        <v>205923</v>
      </c>
      <c r="H60" s="123">
        <v>207920</v>
      </c>
    </row>
    <row r="61" spans="2:8" ht="15.75" thickBot="1" x14ac:dyDescent="0.3">
      <c r="F61" s="284" t="s">
        <v>154</v>
      </c>
      <c r="G61" s="302">
        <v>274319</v>
      </c>
      <c r="H61" s="123">
        <v>277424</v>
      </c>
    </row>
    <row r="66" spans="2:4" ht="15.75" thickBot="1" x14ac:dyDescent="0.3">
      <c r="B66" s="278" t="s">
        <v>18</v>
      </c>
    </row>
    <row r="67" spans="2:4" ht="15.75" thickBot="1" x14ac:dyDescent="0.3">
      <c r="B67" s="279" t="s">
        <v>26</v>
      </c>
      <c r="C67" s="90" t="s">
        <v>292</v>
      </c>
      <c r="D67" s="91" t="s">
        <v>297</v>
      </c>
    </row>
    <row r="68" spans="2:4" ht="15.75" thickBot="1" x14ac:dyDescent="0.3">
      <c r="B68" s="292" t="s">
        <v>30</v>
      </c>
      <c r="C68" s="282"/>
      <c r="D68" s="103"/>
    </row>
    <row r="69" spans="2:4" ht="15.75" thickBot="1" x14ac:dyDescent="0.3">
      <c r="B69" s="292" t="s">
        <v>33</v>
      </c>
      <c r="C69" s="110">
        <v>-2318</v>
      </c>
      <c r="D69" s="111">
        <v>-4173</v>
      </c>
    </row>
    <row r="70" spans="2:4" ht="15.75" thickBot="1" x14ac:dyDescent="0.3">
      <c r="B70" s="292" t="s">
        <v>36</v>
      </c>
      <c r="C70" s="105"/>
      <c r="D70" s="103"/>
    </row>
    <row r="71" spans="2:4" ht="15.75" thickBot="1" x14ac:dyDescent="0.3">
      <c r="B71" s="280" t="s">
        <v>39</v>
      </c>
      <c r="C71" s="96">
        <v>2113</v>
      </c>
      <c r="D71" s="97">
        <v>1952</v>
      </c>
    </row>
    <row r="72" spans="2:4" ht="15.75" thickBot="1" x14ac:dyDescent="0.3">
      <c r="B72" s="280" t="s">
        <v>43</v>
      </c>
      <c r="C72" s="105">
        <v>-28</v>
      </c>
      <c r="D72" s="103">
        <v>-55</v>
      </c>
    </row>
    <row r="73" spans="2:4" ht="15.75" thickBot="1" x14ac:dyDescent="0.3">
      <c r="B73" s="280" t="s">
        <v>46</v>
      </c>
      <c r="C73" s="105">
        <v>-6</v>
      </c>
      <c r="D73" s="103">
        <v>2</v>
      </c>
    </row>
    <row r="74" spans="2:4" ht="23.25" thickBot="1" x14ac:dyDescent="0.3">
      <c r="B74" s="124" t="s">
        <v>49</v>
      </c>
      <c r="C74" s="96">
        <v>1015</v>
      </c>
      <c r="D74" s="97">
        <v>2604</v>
      </c>
    </row>
    <row r="75" spans="2:4" ht="15.75" thickBot="1" x14ac:dyDescent="0.3">
      <c r="B75" s="280" t="s">
        <v>51</v>
      </c>
      <c r="C75" s="96">
        <v>3165</v>
      </c>
      <c r="D75" s="97">
        <v>-4186</v>
      </c>
    </row>
    <row r="76" spans="2:4" ht="15.75" thickBot="1" x14ac:dyDescent="0.3">
      <c r="B76" s="292" t="s">
        <v>54</v>
      </c>
      <c r="C76" s="105">
        <v>0</v>
      </c>
      <c r="D76" s="103">
        <v>0</v>
      </c>
    </row>
    <row r="77" spans="2:4" ht="15.75" thickBot="1" x14ac:dyDescent="0.3">
      <c r="B77" s="280" t="s">
        <v>56</v>
      </c>
      <c r="C77" s="96">
        <v>-2694</v>
      </c>
      <c r="D77" s="97">
        <v>-3430</v>
      </c>
    </row>
    <row r="78" spans="2:4" ht="15.75" thickBot="1" x14ac:dyDescent="0.3">
      <c r="B78" s="280" t="s">
        <v>59</v>
      </c>
      <c r="C78" s="105">
        <v>417</v>
      </c>
      <c r="D78" s="103">
        <v>548</v>
      </c>
    </row>
    <row r="79" spans="2:4" ht="15.75" thickBot="1" x14ac:dyDescent="0.3">
      <c r="B79" s="280" t="s">
        <v>62</v>
      </c>
      <c r="C79" s="105">
        <v>-189</v>
      </c>
      <c r="D79" s="103">
        <v>-816</v>
      </c>
    </row>
    <row r="80" spans="2:4" ht="15.75" thickBot="1" x14ac:dyDescent="0.3">
      <c r="B80" s="280" t="s">
        <v>64</v>
      </c>
      <c r="C80" s="96">
        <v>2328</v>
      </c>
      <c r="D80" s="103">
        <v>28</v>
      </c>
    </row>
    <row r="81" spans="2:4" ht="15.75" thickBot="1" x14ac:dyDescent="0.3">
      <c r="B81" s="280" t="s">
        <v>67</v>
      </c>
      <c r="C81" s="105">
        <v>-37</v>
      </c>
      <c r="D81" s="97">
        <v>5671</v>
      </c>
    </row>
    <row r="82" spans="2:4" ht="15.75" thickBot="1" x14ac:dyDescent="0.3">
      <c r="B82" s="280" t="s">
        <v>159</v>
      </c>
      <c r="C82" s="105">
        <v>970</v>
      </c>
      <c r="D82" s="103">
        <v>-573</v>
      </c>
    </row>
    <row r="83" spans="2:4" ht="15.75" thickBot="1" x14ac:dyDescent="0.3">
      <c r="B83" s="303" t="s">
        <v>72</v>
      </c>
      <c r="C83" s="304">
        <v>0</v>
      </c>
      <c r="D83" s="305">
        <v>0</v>
      </c>
    </row>
    <row r="84" spans="2:4" ht="15.75" thickBot="1" x14ac:dyDescent="0.3">
      <c r="B84" s="284" t="s">
        <v>75</v>
      </c>
      <c r="C84" s="122">
        <v>4736</v>
      </c>
      <c r="D84" s="123">
        <v>-2428</v>
      </c>
    </row>
    <row r="85" spans="2:4" ht="15.75" thickBot="1" x14ac:dyDescent="0.3">
      <c r="B85" s="285"/>
      <c r="C85" s="126"/>
      <c r="D85" s="137"/>
    </row>
    <row r="86" spans="2:4" ht="15.75" thickBot="1" x14ac:dyDescent="0.3">
      <c r="B86" s="292" t="s">
        <v>79</v>
      </c>
      <c r="C86" s="105"/>
      <c r="D86" s="54"/>
    </row>
    <row r="87" spans="2:4" ht="15.75" thickBot="1" x14ac:dyDescent="0.3">
      <c r="B87" s="280" t="s">
        <v>82</v>
      </c>
      <c r="C87" s="96">
        <v>-1915</v>
      </c>
      <c r="D87" s="97">
        <v>-2667</v>
      </c>
    </row>
    <row r="88" spans="2:4" ht="15.75" thickBot="1" x14ac:dyDescent="0.3">
      <c r="B88" s="280" t="s">
        <v>84</v>
      </c>
      <c r="C88" s="105">
        <v>-280</v>
      </c>
      <c r="D88" s="103">
        <v>-65</v>
      </c>
    </row>
    <row r="89" spans="2:4" ht="15.75" thickBot="1" x14ac:dyDescent="0.3">
      <c r="B89" s="280" t="s">
        <v>293</v>
      </c>
      <c r="C89" s="105">
        <v>0</v>
      </c>
      <c r="D89" s="103">
        <v>0</v>
      </c>
    </row>
    <row r="90" spans="2:4" ht="15.75" thickBot="1" x14ac:dyDescent="0.3">
      <c r="B90" s="280" t="s">
        <v>164</v>
      </c>
      <c r="C90" s="105">
        <v>0</v>
      </c>
      <c r="D90" s="103">
        <v>0</v>
      </c>
    </row>
    <row r="91" spans="2:4" ht="15.75" thickBot="1" x14ac:dyDescent="0.3">
      <c r="B91" s="295" t="s">
        <v>165</v>
      </c>
      <c r="C91" s="133">
        <v>0</v>
      </c>
      <c r="D91" s="114">
        <v>0</v>
      </c>
    </row>
    <row r="92" spans="2:4" ht="15.75" thickBot="1" x14ac:dyDescent="0.3">
      <c r="B92" s="306" t="s">
        <v>89</v>
      </c>
      <c r="C92" s="307">
        <v>-2195</v>
      </c>
      <c r="D92" s="308">
        <v>-2732</v>
      </c>
    </row>
    <row r="93" spans="2:4" ht="15.75" thickBot="1" x14ac:dyDescent="0.3">
      <c r="B93" s="285"/>
      <c r="C93" s="126"/>
      <c r="D93" s="137"/>
    </row>
    <row r="94" spans="2:4" ht="15.75" thickBot="1" x14ac:dyDescent="0.3">
      <c r="B94" s="292" t="s">
        <v>91</v>
      </c>
      <c r="C94" s="105"/>
      <c r="D94" s="54"/>
    </row>
    <row r="95" spans="2:4" ht="34.5" thickBot="1" x14ac:dyDescent="0.3">
      <c r="B95" s="124" t="s">
        <v>93</v>
      </c>
      <c r="C95" s="96">
        <v>1214</v>
      </c>
      <c r="D95" s="97">
        <v>4460</v>
      </c>
    </row>
    <row r="96" spans="2:4" ht="45.75" thickBot="1" x14ac:dyDescent="0.3">
      <c r="B96" s="124" t="s">
        <v>96</v>
      </c>
      <c r="C96" s="105">
        <v>-753</v>
      </c>
      <c r="D96" s="103">
        <v>-414</v>
      </c>
    </row>
    <row r="97" spans="2:4" ht="57" thickBot="1" x14ac:dyDescent="0.3">
      <c r="B97" s="124" t="s">
        <v>100</v>
      </c>
      <c r="C97" s="105">
        <v>348</v>
      </c>
      <c r="D97" s="103">
        <v>192</v>
      </c>
    </row>
    <row r="98" spans="2:4" ht="34.5" thickBot="1" x14ac:dyDescent="0.3">
      <c r="B98" s="124" t="s">
        <v>103</v>
      </c>
      <c r="C98" s="105">
        <v>-990</v>
      </c>
      <c r="D98" s="97">
        <v>-1384</v>
      </c>
    </row>
    <row r="99" spans="2:4" ht="57" thickBot="1" x14ac:dyDescent="0.3">
      <c r="B99" s="124" t="s">
        <v>106</v>
      </c>
      <c r="C99" s="105">
        <v>-338</v>
      </c>
      <c r="D99" s="103">
        <v>-287</v>
      </c>
    </row>
    <row r="100" spans="2:4" ht="45.75" thickBot="1" x14ac:dyDescent="0.3">
      <c r="B100" s="124" t="s">
        <v>109</v>
      </c>
      <c r="C100" s="105">
        <v>0</v>
      </c>
      <c r="D100" s="97">
        <v>2500</v>
      </c>
    </row>
    <row r="101" spans="2:4" ht="78.75" x14ac:dyDescent="0.25">
      <c r="B101" s="124" t="s">
        <v>113</v>
      </c>
      <c r="C101" s="105">
        <v>0</v>
      </c>
      <c r="D101" s="103">
        <v>-75</v>
      </c>
    </row>
    <row r="102" spans="2:4" ht="45.75" thickBot="1" x14ac:dyDescent="0.3">
      <c r="B102" s="124" t="s">
        <v>116</v>
      </c>
      <c r="C102" s="105">
        <v>0</v>
      </c>
      <c r="D102" s="103">
        <v>0</v>
      </c>
    </row>
    <row r="103" spans="2:4" ht="23.25" thickBot="1" x14ac:dyDescent="0.3">
      <c r="B103" s="124" t="s">
        <v>118</v>
      </c>
      <c r="C103" s="96">
        <v>-2677</v>
      </c>
      <c r="D103" s="97">
        <v>-2467</v>
      </c>
    </row>
    <row r="104" spans="2:4" ht="45.75" thickBot="1" x14ac:dyDescent="0.3">
      <c r="B104" s="155" t="s">
        <v>120</v>
      </c>
      <c r="C104" s="122">
        <v>-3196</v>
      </c>
      <c r="D104" s="123">
        <v>2525</v>
      </c>
    </row>
    <row r="105" spans="2:4" ht="15.75" thickBot="1" x14ac:dyDescent="0.3">
      <c r="B105" s="285"/>
      <c r="C105" s="126"/>
      <c r="D105" s="137"/>
    </row>
    <row r="106" spans="2:4" ht="79.5" thickBot="1" x14ac:dyDescent="0.3">
      <c r="B106" s="155" t="s">
        <v>125</v>
      </c>
      <c r="C106" s="171">
        <v>-655</v>
      </c>
      <c r="D106" s="123">
        <v>-2635</v>
      </c>
    </row>
    <row r="107" spans="2:4" ht="15.75" thickBot="1" x14ac:dyDescent="0.3">
      <c r="B107" s="284"/>
      <c r="C107" s="157"/>
      <c r="D107" s="309"/>
    </row>
    <row r="108" spans="2:4" ht="15.75" thickBot="1" x14ac:dyDescent="0.3">
      <c r="B108" s="284" t="s">
        <v>301</v>
      </c>
      <c r="C108" s="122">
        <v>5839</v>
      </c>
      <c r="D108" s="123">
        <v>11270</v>
      </c>
    </row>
    <row r="109" spans="2:4" ht="15.75" thickBot="1" x14ac:dyDescent="0.3">
      <c r="B109" s="284" t="s">
        <v>302</v>
      </c>
      <c r="C109" s="122">
        <v>5184</v>
      </c>
      <c r="D109" s="123">
        <v>8635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15E8A-8024-43AE-862D-2073FF687CC5}">
  <dimension ref="B1:I112"/>
  <sheetViews>
    <sheetView workbookViewId="0"/>
  </sheetViews>
  <sheetFormatPr defaultRowHeight="15" x14ac:dyDescent="0.25"/>
  <sheetData>
    <row r="1" spans="2:9" x14ac:dyDescent="0.25">
      <c r="B1" s="278"/>
      <c r="F1" s="278"/>
      <c r="G1" s="278" t="s">
        <v>18</v>
      </c>
    </row>
    <row r="2" spans="2:9" ht="15.75" thickBot="1" x14ac:dyDescent="0.3">
      <c r="B2" s="278" t="s">
        <v>2</v>
      </c>
    </row>
    <row r="3" spans="2:9" ht="15.75" thickBot="1" x14ac:dyDescent="0.3">
      <c r="B3" s="310" t="s">
        <v>26</v>
      </c>
      <c r="C3" s="311" t="s">
        <v>303</v>
      </c>
      <c r="D3" s="312" t="s">
        <v>304</v>
      </c>
      <c r="G3" s="310" t="s">
        <v>26</v>
      </c>
      <c r="H3" s="311" t="s">
        <v>303</v>
      </c>
      <c r="I3" s="312" t="s">
        <v>304</v>
      </c>
    </row>
    <row r="4" spans="2:9" ht="15.75" thickBot="1" x14ac:dyDescent="0.3">
      <c r="B4" s="313" t="s">
        <v>28</v>
      </c>
      <c r="C4" s="108">
        <v>23914</v>
      </c>
      <c r="D4" s="115">
        <v>20951</v>
      </c>
      <c r="G4" s="314" t="s">
        <v>30</v>
      </c>
      <c r="H4" s="315"/>
      <c r="I4" s="109"/>
    </row>
    <row r="5" spans="2:9" ht="15.75" thickBot="1" x14ac:dyDescent="0.3">
      <c r="B5" s="313" t="s">
        <v>31</v>
      </c>
      <c r="C5" s="108">
        <v>1798</v>
      </c>
      <c r="D5" s="109">
        <v>143</v>
      </c>
      <c r="G5" s="314" t="s">
        <v>33</v>
      </c>
      <c r="H5" s="129">
        <v>-2627</v>
      </c>
      <c r="I5" s="130">
        <v>-2800</v>
      </c>
    </row>
    <row r="6" spans="2:9" ht="15.75" thickBot="1" x14ac:dyDescent="0.3">
      <c r="B6" s="313" t="s">
        <v>34</v>
      </c>
      <c r="C6" s="108">
        <v>-8763</v>
      </c>
      <c r="D6" s="115">
        <v>-9034</v>
      </c>
      <c r="G6" s="314" t="s">
        <v>36</v>
      </c>
      <c r="H6" s="120"/>
      <c r="I6" s="109"/>
    </row>
    <row r="7" spans="2:9" ht="15.75" thickBot="1" x14ac:dyDescent="0.3">
      <c r="B7" s="313" t="s">
        <v>37</v>
      </c>
      <c r="C7" s="120">
        <v>-751</v>
      </c>
      <c r="D7" s="316">
        <v>-593</v>
      </c>
      <c r="G7" s="317" t="s">
        <v>39</v>
      </c>
      <c r="H7" s="108">
        <v>3277</v>
      </c>
      <c r="I7" s="115">
        <v>2420</v>
      </c>
    </row>
    <row r="8" spans="2:9" ht="15.75" thickBot="1" x14ac:dyDescent="0.3">
      <c r="B8" s="313" t="s">
        <v>41</v>
      </c>
      <c r="C8" s="108">
        <v>-3971</v>
      </c>
      <c r="D8" s="318">
        <v>-3794</v>
      </c>
      <c r="G8" s="317" t="s">
        <v>43</v>
      </c>
      <c r="H8" s="120">
        <v>-108</v>
      </c>
      <c r="I8" s="109">
        <v>-88</v>
      </c>
    </row>
    <row r="9" spans="2:9" ht="15.75" thickBot="1" x14ac:dyDescent="0.3">
      <c r="B9" s="313" t="s">
        <v>44</v>
      </c>
      <c r="C9" s="108">
        <v>-6953</v>
      </c>
      <c r="D9" s="115">
        <v>-5170</v>
      </c>
      <c r="G9" s="317" t="s">
        <v>46</v>
      </c>
      <c r="H9" s="120">
        <v>34</v>
      </c>
      <c r="I9" s="109">
        <v>71</v>
      </c>
    </row>
    <row r="10" spans="2:9" ht="20.25" thickBot="1" x14ac:dyDescent="0.3">
      <c r="B10" s="319" t="s">
        <v>47</v>
      </c>
      <c r="C10" s="145">
        <v>5274</v>
      </c>
      <c r="D10" s="146">
        <v>2503</v>
      </c>
      <c r="G10" s="149" t="s">
        <v>49</v>
      </c>
      <c r="H10" s="108">
        <v>4704</v>
      </c>
      <c r="I10" s="320">
        <v>2899</v>
      </c>
    </row>
    <row r="11" spans="2:9" ht="15.75" thickBot="1" x14ac:dyDescent="0.3">
      <c r="B11" s="321"/>
      <c r="C11" s="322"/>
      <c r="D11" s="323"/>
      <c r="G11" s="317" t="s">
        <v>51</v>
      </c>
      <c r="H11" s="108">
        <v>-7392</v>
      </c>
      <c r="I11" s="115">
        <v>3038</v>
      </c>
    </row>
    <row r="12" spans="2:9" ht="15.75" thickBot="1" x14ac:dyDescent="0.3">
      <c r="B12" s="313" t="s">
        <v>39</v>
      </c>
      <c r="C12" s="108">
        <v>-3277</v>
      </c>
      <c r="D12" s="115">
        <v>-2420</v>
      </c>
      <c r="G12" s="314" t="s">
        <v>54</v>
      </c>
      <c r="H12" s="120"/>
      <c r="I12" s="109"/>
    </row>
    <row r="13" spans="2:9" ht="15.75" thickBot="1" x14ac:dyDescent="0.3">
      <c r="B13" s="313" t="s">
        <v>46</v>
      </c>
      <c r="C13" s="120">
        <v>-28</v>
      </c>
      <c r="D13" s="109">
        <v>-71</v>
      </c>
      <c r="G13" s="317" t="s">
        <v>56</v>
      </c>
      <c r="H13" s="108">
        <v>-2748</v>
      </c>
      <c r="I13" s="115">
        <v>-6796</v>
      </c>
    </row>
    <row r="14" spans="2:9" ht="15.75" thickBot="1" x14ac:dyDescent="0.3">
      <c r="B14" s="313" t="s">
        <v>300</v>
      </c>
      <c r="C14" s="120">
        <v>191</v>
      </c>
      <c r="D14" s="324">
        <v>0</v>
      </c>
      <c r="G14" s="317" t="s">
        <v>59</v>
      </c>
      <c r="H14" s="108">
        <v>-2171</v>
      </c>
      <c r="I14" s="109">
        <v>-110</v>
      </c>
    </row>
    <row r="15" spans="2:9" ht="15.75" thickBot="1" x14ac:dyDescent="0.3">
      <c r="B15" s="313" t="s">
        <v>158</v>
      </c>
      <c r="C15" s="120">
        <v>0</v>
      </c>
      <c r="D15" s="324">
        <v>0</v>
      </c>
      <c r="G15" s="317" t="s">
        <v>62</v>
      </c>
      <c r="H15" s="120">
        <v>145</v>
      </c>
      <c r="I15" s="109">
        <v>339</v>
      </c>
    </row>
    <row r="16" spans="2:9" ht="15.75" thickBot="1" x14ac:dyDescent="0.3">
      <c r="B16" s="313" t="s">
        <v>63</v>
      </c>
      <c r="C16" s="120">
        <v>108</v>
      </c>
      <c r="D16" s="324">
        <v>88</v>
      </c>
      <c r="G16" s="317" t="s">
        <v>64</v>
      </c>
      <c r="H16" s="108">
        <v>2808</v>
      </c>
      <c r="I16" s="115">
        <v>2626</v>
      </c>
    </row>
    <row r="17" spans="2:9" ht="15.75" thickBot="1" x14ac:dyDescent="0.3">
      <c r="B17" s="319" t="s">
        <v>65</v>
      </c>
      <c r="C17" s="145">
        <v>2268</v>
      </c>
      <c r="D17" s="325">
        <v>100</v>
      </c>
      <c r="G17" s="317" t="s">
        <v>67</v>
      </c>
      <c r="H17" s="108">
        <v>5015</v>
      </c>
      <c r="I17" s="115">
        <v>-6705</v>
      </c>
    </row>
    <row r="18" spans="2:9" ht="15.75" thickBot="1" x14ac:dyDescent="0.3">
      <c r="B18" s="321"/>
      <c r="C18" s="322"/>
      <c r="D18" s="326"/>
      <c r="G18" s="317" t="s">
        <v>159</v>
      </c>
      <c r="H18" s="120">
        <v>961</v>
      </c>
      <c r="I18" s="115">
        <v>-1766</v>
      </c>
    </row>
    <row r="19" spans="2:9" ht="15.75" thickBot="1" x14ac:dyDescent="0.3">
      <c r="B19" s="313" t="s">
        <v>70</v>
      </c>
      <c r="C19" s="108">
        <v>-1561</v>
      </c>
      <c r="D19" s="109">
        <v>202</v>
      </c>
      <c r="G19" s="327" t="s">
        <v>72</v>
      </c>
      <c r="H19" s="120">
        <v>0</v>
      </c>
      <c r="I19" s="328">
        <v>0</v>
      </c>
    </row>
    <row r="20" spans="2:9" ht="15.75" thickBot="1" x14ac:dyDescent="0.3">
      <c r="B20" s="313" t="s">
        <v>73</v>
      </c>
      <c r="C20" s="108">
        <v>-3301</v>
      </c>
      <c r="D20" s="115">
        <v>-2955</v>
      </c>
      <c r="G20" s="319" t="s">
        <v>75</v>
      </c>
      <c r="H20" s="145">
        <v>1898</v>
      </c>
      <c r="I20" s="146">
        <v>-6872</v>
      </c>
    </row>
    <row r="21" spans="2:9" ht="15.75" thickBot="1" x14ac:dyDescent="0.3">
      <c r="B21" s="313" t="s">
        <v>160</v>
      </c>
      <c r="C21" s="120">
        <v>0</v>
      </c>
      <c r="D21" s="109">
        <v>0</v>
      </c>
      <c r="G21" s="329"/>
      <c r="H21" s="322"/>
      <c r="I21" s="326"/>
    </row>
    <row r="22" spans="2:9" ht="15.75" thickBot="1" x14ac:dyDescent="0.3">
      <c r="B22" s="313" t="s">
        <v>78</v>
      </c>
      <c r="C22" s="120">
        <v>-33</v>
      </c>
      <c r="D22" s="324">
        <v>-147</v>
      </c>
      <c r="G22" s="314" t="s">
        <v>79</v>
      </c>
      <c r="H22" s="120"/>
      <c r="I22" s="109"/>
    </row>
    <row r="23" spans="2:9" ht="15.75" thickBot="1" x14ac:dyDescent="0.3">
      <c r="B23" s="319" t="s">
        <v>80</v>
      </c>
      <c r="C23" s="145">
        <v>-2627</v>
      </c>
      <c r="D23" s="330">
        <v>-2800</v>
      </c>
      <c r="G23" s="313" t="s">
        <v>82</v>
      </c>
      <c r="H23" s="108">
        <v>-2471</v>
      </c>
      <c r="I23" s="115">
        <v>-5208</v>
      </c>
    </row>
    <row r="24" spans="2:9" ht="15.75" thickBot="1" x14ac:dyDescent="0.3">
      <c r="B24" s="321"/>
      <c r="C24" s="322"/>
      <c r="D24" s="326"/>
      <c r="G24" s="313" t="s">
        <v>84</v>
      </c>
      <c r="H24" s="120">
        <v>0</v>
      </c>
      <c r="I24" s="109">
        <v>-583</v>
      </c>
    </row>
    <row r="25" spans="2:9" ht="15.75" thickBot="1" x14ac:dyDescent="0.3">
      <c r="B25" s="321" t="s">
        <v>85</v>
      </c>
      <c r="C25" s="331">
        <v>-162</v>
      </c>
      <c r="D25" s="326">
        <v>-475</v>
      </c>
      <c r="G25" s="313" t="s">
        <v>293</v>
      </c>
      <c r="H25" s="120">
        <v>0</v>
      </c>
      <c r="I25" s="109">
        <v>0</v>
      </c>
    </row>
    <row r="26" spans="2:9" ht="15.75" thickBot="1" x14ac:dyDescent="0.3">
      <c r="B26" s="319" t="s">
        <v>90</v>
      </c>
      <c r="C26" s="145">
        <v>-2789</v>
      </c>
      <c r="D26" s="146">
        <v>-3275</v>
      </c>
      <c r="G26" s="313" t="s">
        <v>164</v>
      </c>
      <c r="H26" s="120">
        <v>0</v>
      </c>
      <c r="I26" s="109">
        <v>0</v>
      </c>
    </row>
    <row r="27" spans="2:9" ht="15.75" thickBot="1" x14ac:dyDescent="0.3">
      <c r="B27" s="321"/>
      <c r="C27" s="322"/>
      <c r="D27" s="326"/>
      <c r="G27" s="332" t="s">
        <v>165</v>
      </c>
      <c r="H27" s="333">
        <v>0</v>
      </c>
      <c r="I27" s="316">
        <v>0</v>
      </c>
    </row>
    <row r="28" spans="2:9" ht="15.75" thickBot="1" x14ac:dyDescent="0.3">
      <c r="B28" s="314" t="s">
        <v>92</v>
      </c>
      <c r="C28" s="156"/>
      <c r="D28" s="101"/>
      <c r="G28" s="334" t="s">
        <v>89</v>
      </c>
      <c r="H28" s="335">
        <v>-2471</v>
      </c>
      <c r="I28" s="336">
        <v>-5791</v>
      </c>
    </row>
    <row r="29" spans="2:9" ht="15.75" thickBot="1" x14ac:dyDescent="0.3">
      <c r="B29" s="314" t="s">
        <v>94</v>
      </c>
      <c r="C29" s="156"/>
      <c r="D29" s="101"/>
      <c r="G29" s="329"/>
      <c r="H29" s="322"/>
      <c r="I29" s="326"/>
    </row>
    <row r="30" spans="2:9" ht="15.75" thickBot="1" x14ac:dyDescent="0.3">
      <c r="B30" s="313" t="s">
        <v>97</v>
      </c>
      <c r="C30" s="120">
        <v>47</v>
      </c>
      <c r="D30" s="115">
        <v>3790</v>
      </c>
      <c r="G30" s="314" t="s">
        <v>91</v>
      </c>
      <c r="H30" s="120"/>
      <c r="I30" s="109"/>
    </row>
    <row r="31" spans="2:9" ht="15.75" customHeight="1" thickBot="1" x14ac:dyDescent="0.3">
      <c r="B31" s="313" t="s">
        <v>101</v>
      </c>
      <c r="C31" s="120">
        <v>337</v>
      </c>
      <c r="D31" s="109">
        <v>0</v>
      </c>
      <c r="G31" s="149" t="s">
        <v>93</v>
      </c>
      <c r="H31" s="108">
        <v>8345</v>
      </c>
      <c r="I31" s="115">
        <v>17440</v>
      </c>
    </row>
    <row r="32" spans="2:9" ht="15.75" customHeight="1" thickBot="1" x14ac:dyDescent="0.3">
      <c r="B32" s="314" t="s">
        <v>104</v>
      </c>
      <c r="C32" s="156"/>
      <c r="D32" s="101"/>
      <c r="G32" s="149" t="s">
        <v>96</v>
      </c>
      <c r="H32" s="108">
        <v>-6070</v>
      </c>
      <c r="I32" s="115">
        <v>-4442</v>
      </c>
    </row>
    <row r="33" spans="2:9" ht="15.75" customHeight="1" thickBot="1" x14ac:dyDescent="0.3">
      <c r="B33" s="332" t="s">
        <v>305</v>
      </c>
      <c r="C33" s="337">
        <v>-2753</v>
      </c>
      <c r="D33" s="316">
        <v>147</v>
      </c>
      <c r="G33" s="149" t="s">
        <v>100</v>
      </c>
      <c r="H33" s="108">
        <v>7645</v>
      </c>
      <c r="I33" s="115">
        <v>3386</v>
      </c>
    </row>
    <row r="34" spans="2:9" ht="15.75" customHeight="1" thickBot="1" x14ac:dyDescent="0.3">
      <c r="B34" s="338" t="s">
        <v>110</v>
      </c>
      <c r="C34" s="339">
        <v>46</v>
      </c>
      <c r="D34" s="340">
        <v>103</v>
      </c>
      <c r="G34" s="149" t="s">
        <v>103</v>
      </c>
      <c r="H34" s="108">
        <v>-2224</v>
      </c>
      <c r="I34" s="109">
        <v>-867</v>
      </c>
    </row>
    <row r="35" spans="2:9" ht="15.75" customHeight="1" thickBot="1" x14ac:dyDescent="0.3">
      <c r="B35" s="319" t="s">
        <v>114</v>
      </c>
      <c r="C35" s="145">
        <v>-2323</v>
      </c>
      <c r="D35" s="146">
        <v>4040</v>
      </c>
      <c r="G35" s="149" t="s">
        <v>106</v>
      </c>
      <c r="H35" s="120">
        <v>-388</v>
      </c>
      <c r="I35" s="109">
        <v>-244</v>
      </c>
    </row>
    <row r="36" spans="2:9" ht="15.75" customHeight="1" thickBot="1" x14ac:dyDescent="0.3">
      <c r="B36" s="321"/>
      <c r="C36" s="341"/>
      <c r="D36" s="323"/>
      <c r="G36" s="149" t="s">
        <v>109</v>
      </c>
      <c r="H36" s="120">
        <v>0</v>
      </c>
      <c r="I36" s="109">
        <v>0</v>
      </c>
    </row>
    <row r="37" spans="2:9" ht="15.75" customHeight="1" thickBot="1" x14ac:dyDescent="0.3">
      <c r="B37" s="314" t="s">
        <v>9</v>
      </c>
      <c r="C37" s="129">
        <v>-5112</v>
      </c>
      <c r="D37" s="101">
        <v>765</v>
      </c>
      <c r="G37" s="149" t="s">
        <v>113</v>
      </c>
      <c r="H37" s="120">
        <v>0</v>
      </c>
      <c r="I37" s="109">
        <v>0</v>
      </c>
    </row>
    <row r="38" spans="2:9" ht="15.75" customHeight="1" thickBot="1" x14ac:dyDescent="0.3">
      <c r="B38" s="314" t="s">
        <v>121</v>
      </c>
      <c r="C38" s="156"/>
      <c r="D38" s="101"/>
      <c r="G38" s="149" t="s">
        <v>116</v>
      </c>
      <c r="H38" s="120">
        <v>0</v>
      </c>
      <c r="I38" s="109">
        <v>0</v>
      </c>
    </row>
    <row r="39" spans="2:9" ht="15.75" customHeight="1" thickBot="1" x14ac:dyDescent="0.3">
      <c r="B39" s="313" t="s">
        <v>123</v>
      </c>
      <c r="C39" s="108">
        <v>-2741</v>
      </c>
      <c r="D39" s="115">
        <v>-3280</v>
      </c>
      <c r="G39" s="342" t="s">
        <v>118</v>
      </c>
      <c r="H39" s="343">
        <v>-3301</v>
      </c>
      <c r="I39" s="344">
        <v>-3005</v>
      </c>
    </row>
    <row r="40" spans="2:9" ht="15.75" customHeight="1" thickBot="1" x14ac:dyDescent="0.3">
      <c r="B40" s="313" t="s">
        <v>126</v>
      </c>
      <c r="C40" s="120">
        <v>-48</v>
      </c>
      <c r="D40" s="109">
        <v>5</v>
      </c>
      <c r="G40" s="159" t="s">
        <v>120</v>
      </c>
      <c r="H40" s="145">
        <v>4007</v>
      </c>
      <c r="I40" s="146">
        <v>12268</v>
      </c>
    </row>
    <row r="41" spans="2:9" ht="15.75" customHeight="1" thickBot="1" x14ac:dyDescent="0.3">
      <c r="B41" s="314" t="s">
        <v>128</v>
      </c>
      <c r="C41" s="129">
        <v>-2789</v>
      </c>
      <c r="D41" s="130">
        <v>-3275</v>
      </c>
      <c r="G41" s="321"/>
      <c r="H41" s="322"/>
      <c r="I41" s="326"/>
    </row>
    <row r="42" spans="2:9" ht="15.75" customHeight="1" thickBot="1" x14ac:dyDescent="0.3">
      <c r="B42" s="314" t="s">
        <v>131</v>
      </c>
      <c r="C42" s="156"/>
      <c r="D42" s="101"/>
      <c r="G42" s="159" t="s">
        <v>125</v>
      </c>
      <c r="H42" s="145">
        <v>3434</v>
      </c>
      <c r="I42" s="323">
        <v>-395</v>
      </c>
    </row>
    <row r="43" spans="2:9" ht="15.75" customHeight="1" thickBot="1" x14ac:dyDescent="0.3">
      <c r="B43" s="313" t="s">
        <v>123</v>
      </c>
      <c r="C43" s="108">
        <v>-5064</v>
      </c>
      <c r="D43" s="109">
        <v>760</v>
      </c>
      <c r="G43" s="159" t="s">
        <v>306</v>
      </c>
      <c r="H43" s="145">
        <v>5183</v>
      </c>
      <c r="I43" s="146">
        <v>8635</v>
      </c>
    </row>
    <row r="44" spans="2:9" ht="15.75" customHeight="1" thickBot="1" x14ac:dyDescent="0.3">
      <c r="B44" s="321" t="s">
        <v>126</v>
      </c>
      <c r="C44" s="345">
        <v>-48</v>
      </c>
      <c r="D44" s="326">
        <v>5</v>
      </c>
      <c r="G44" s="159" t="s">
        <v>307</v>
      </c>
      <c r="H44" s="145">
        <v>8617</v>
      </c>
      <c r="I44" s="146">
        <v>8240</v>
      </c>
    </row>
    <row r="45" spans="2:9" ht="15.75" thickBot="1" x14ac:dyDescent="0.3">
      <c r="B45" s="319" t="s">
        <v>9</v>
      </c>
      <c r="C45" s="145">
        <v>-5112</v>
      </c>
      <c r="D45" s="323">
        <v>765</v>
      </c>
    </row>
    <row r="46" spans="2:9" ht="15.75" thickBot="1" x14ac:dyDescent="0.3">
      <c r="B46" s="321"/>
      <c r="C46" s="341"/>
      <c r="D46" s="323"/>
    </row>
    <row r="47" spans="2:9" ht="15.75" thickBot="1" x14ac:dyDescent="0.3">
      <c r="B47" s="314" t="s">
        <v>138</v>
      </c>
      <c r="C47" s="156"/>
      <c r="D47" s="101"/>
    </row>
    <row r="48" spans="2:9" ht="15.75" thickBot="1" x14ac:dyDescent="0.3">
      <c r="B48" s="313" t="s">
        <v>295</v>
      </c>
      <c r="C48" s="108">
        <v>61238</v>
      </c>
      <c r="D48" s="115">
        <v>59757</v>
      </c>
    </row>
    <row r="49" spans="2:4" ht="15.75" thickBot="1" x14ac:dyDescent="0.3">
      <c r="B49" s="313" t="s">
        <v>142</v>
      </c>
      <c r="C49" s="120">
        <v>-4.5999999999999999E-2</v>
      </c>
      <c r="D49" s="109">
        <v>-5.5E-2</v>
      </c>
    </row>
    <row r="50" spans="2:4" ht="15.75" thickBot="1" x14ac:dyDescent="0.3">
      <c r="B50" s="321" t="s">
        <v>144</v>
      </c>
      <c r="C50" s="331">
        <v>-8.3000000000000004E-2</v>
      </c>
      <c r="D50" s="326">
        <v>1.2999999999999999E-2</v>
      </c>
    </row>
    <row r="52" spans="2:4" x14ac:dyDescent="0.25">
      <c r="B52" s="346"/>
    </row>
    <row r="53" spans="2:4" ht="15.75" thickBot="1" x14ac:dyDescent="0.3">
      <c r="B53" s="278" t="s">
        <v>10</v>
      </c>
    </row>
    <row r="54" spans="2:4" ht="15.75" thickBot="1" x14ac:dyDescent="0.3">
      <c r="B54" s="310" t="s">
        <v>26</v>
      </c>
      <c r="C54" s="347">
        <v>45473</v>
      </c>
      <c r="D54" s="348">
        <v>45291</v>
      </c>
    </row>
    <row r="55" spans="2:4" ht="15.75" thickBot="1" x14ac:dyDescent="0.3">
      <c r="B55" s="349" t="s">
        <v>29</v>
      </c>
      <c r="C55" s="315"/>
      <c r="D55" s="101"/>
    </row>
    <row r="56" spans="2:4" ht="15.75" thickBot="1" x14ac:dyDescent="0.3">
      <c r="B56" s="350" t="s">
        <v>32</v>
      </c>
      <c r="C56" s="108">
        <v>15272</v>
      </c>
      <c r="D56" s="115">
        <v>15272</v>
      </c>
    </row>
    <row r="57" spans="2:4" ht="20.25" thickBot="1" x14ac:dyDescent="0.3">
      <c r="B57" s="350" t="s">
        <v>35</v>
      </c>
      <c r="C57" s="108">
        <v>9846</v>
      </c>
      <c r="D57" s="115">
        <v>8062</v>
      </c>
    </row>
    <row r="58" spans="2:4" ht="30" thickBot="1" x14ac:dyDescent="0.3">
      <c r="B58" s="350" t="s">
        <v>38</v>
      </c>
      <c r="C58" s="108">
        <v>168496</v>
      </c>
      <c r="D58" s="115">
        <v>172511</v>
      </c>
    </row>
    <row r="59" spans="2:4" ht="30" thickBot="1" x14ac:dyDescent="0.3">
      <c r="B59" s="350" t="s">
        <v>42</v>
      </c>
      <c r="C59" s="108">
        <v>6024</v>
      </c>
      <c r="D59" s="115">
        <v>4990</v>
      </c>
    </row>
    <row r="60" spans="2:4" ht="20.25" thickBot="1" x14ac:dyDescent="0.3">
      <c r="B60" s="350" t="s">
        <v>45</v>
      </c>
      <c r="C60" s="120">
        <v>527</v>
      </c>
      <c r="D60" s="109">
        <v>0</v>
      </c>
    </row>
    <row r="61" spans="2:4" ht="39.75" thickBot="1" x14ac:dyDescent="0.3">
      <c r="B61" s="350" t="s">
        <v>48</v>
      </c>
      <c r="C61" s="108">
        <v>1886</v>
      </c>
      <c r="D61" s="115">
        <v>1823</v>
      </c>
    </row>
    <row r="62" spans="2:4" ht="39.75" thickBot="1" x14ac:dyDescent="0.3">
      <c r="B62" s="350" t="s">
        <v>50</v>
      </c>
      <c r="C62" s="108">
        <v>2037</v>
      </c>
      <c r="D62" s="115">
        <v>2012</v>
      </c>
    </row>
    <row r="63" spans="2:4" ht="30" thickBot="1" x14ac:dyDescent="0.3">
      <c r="B63" s="350" t="s">
        <v>53</v>
      </c>
      <c r="C63" s="120">
        <v>528</v>
      </c>
      <c r="D63" s="109">
        <v>534</v>
      </c>
    </row>
    <row r="64" spans="2:4" ht="20.25" thickBot="1" x14ac:dyDescent="0.3">
      <c r="B64" s="350" t="s">
        <v>55</v>
      </c>
      <c r="C64" s="108">
        <v>3193</v>
      </c>
      <c r="D64" s="115">
        <v>2778</v>
      </c>
    </row>
    <row r="65" spans="2:4" ht="39.75" thickBot="1" x14ac:dyDescent="0.3">
      <c r="B65" s="350" t="s">
        <v>58</v>
      </c>
      <c r="C65" s="108">
        <v>17211</v>
      </c>
      <c r="D65" s="115">
        <v>17021</v>
      </c>
    </row>
    <row r="66" spans="2:4" ht="18.75" thickBot="1" x14ac:dyDescent="0.3">
      <c r="B66" s="349" t="s">
        <v>61</v>
      </c>
      <c r="C66" s="129">
        <v>225020</v>
      </c>
      <c r="D66" s="130">
        <v>225003</v>
      </c>
    </row>
    <row r="67" spans="2:4" ht="15.75" thickBot="1" x14ac:dyDescent="0.3">
      <c r="B67" s="350" t="s">
        <v>64</v>
      </c>
      <c r="C67" s="108">
        <v>8957</v>
      </c>
      <c r="D67" s="115">
        <v>14093</v>
      </c>
    </row>
    <row r="68" spans="2:4" ht="20.25" thickBot="1" x14ac:dyDescent="0.3">
      <c r="B68" s="350" t="s">
        <v>66</v>
      </c>
      <c r="C68" s="108">
        <v>2537</v>
      </c>
      <c r="D68" s="109">
        <v>855</v>
      </c>
    </row>
    <row r="69" spans="2:4" ht="20.25" thickBot="1" x14ac:dyDescent="0.3">
      <c r="B69" s="350" t="s">
        <v>68</v>
      </c>
      <c r="C69" s="108">
        <v>8493</v>
      </c>
      <c r="D69" s="115">
        <v>4870</v>
      </c>
    </row>
    <row r="70" spans="2:4" ht="20.25" thickBot="1" x14ac:dyDescent="0.3">
      <c r="B70" s="350" t="s">
        <v>71</v>
      </c>
      <c r="C70" s="108">
        <v>14010</v>
      </c>
      <c r="D70" s="115">
        <v>12105</v>
      </c>
    </row>
    <row r="71" spans="2:4" ht="30" thickBot="1" x14ac:dyDescent="0.3">
      <c r="B71" s="350" t="s">
        <v>74</v>
      </c>
      <c r="C71" s="108">
        <v>2202</v>
      </c>
      <c r="D71" s="115">
        <v>2815</v>
      </c>
    </row>
    <row r="72" spans="2:4" ht="30" thickBot="1" x14ac:dyDescent="0.3">
      <c r="B72" s="350" t="s">
        <v>77</v>
      </c>
      <c r="C72" s="120">
        <v>828</v>
      </c>
      <c r="D72" s="115">
        <v>2759</v>
      </c>
    </row>
    <row r="73" spans="2:4" ht="20.25" thickBot="1" x14ac:dyDescent="0.3">
      <c r="B73" s="350" t="s">
        <v>62</v>
      </c>
      <c r="C73" s="108">
        <v>1331</v>
      </c>
      <c r="D73" s="115">
        <v>1287</v>
      </c>
    </row>
    <row r="74" spans="2:4" ht="15.75" thickBot="1" x14ac:dyDescent="0.3">
      <c r="B74" s="350" t="s">
        <v>81</v>
      </c>
      <c r="C74" s="108">
        <v>14992</v>
      </c>
      <c r="D74" s="115">
        <v>12978</v>
      </c>
    </row>
    <row r="75" spans="2:4" ht="30" thickBot="1" x14ac:dyDescent="0.3">
      <c r="B75" s="350" t="s">
        <v>83</v>
      </c>
      <c r="C75" s="108">
        <v>8617</v>
      </c>
      <c r="D75" s="141">
        <v>5838</v>
      </c>
    </row>
    <row r="76" spans="2:4" ht="39.75" thickBot="1" x14ac:dyDescent="0.3">
      <c r="B76" s="350" t="s">
        <v>86</v>
      </c>
      <c r="C76" s="108">
        <v>6375</v>
      </c>
      <c r="D76" s="141">
        <v>7140</v>
      </c>
    </row>
    <row r="77" spans="2:4" ht="20.25" thickBot="1" x14ac:dyDescent="0.3">
      <c r="B77" s="350" t="s">
        <v>88</v>
      </c>
      <c r="C77" s="120">
        <v>731</v>
      </c>
      <c r="D77" s="109">
        <v>659</v>
      </c>
    </row>
    <row r="78" spans="2:4" ht="18.75" thickBot="1" x14ac:dyDescent="0.3">
      <c r="B78" s="351" t="s">
        <v>12</v>
      </c>
      <c r="C78" s="145">
        <v>54081</v>
      </c>
      <c r="D78" s="146">
        <v>52421</v>
      </c>
    </row>
    <row r="79" spans="2:4" ht="15.75" thickBot="1" x14ac:dyDescent="0.3">
      <c r="B79" s="352" t="s">
        <v>14</v>
      </c>
      <c r="C79" s="145">
        <v>279101</v>
      </c>
      <c r="D79" s="146">
        <v>277424</v>
      </c>
    </row>
    <row r="80" spans="2:4" ht="18.75" thickBot="1" x14ac:dyDescent="0.3">
      <c r="B80" s="349" t="s">
        <v>95</v>
      </c>
      <c r="C80" s="315"/>
      <c r="D80" s="101"/>
    </row>
    <row r="81" spans="2:4" ht="15.75" thickBot="1" x14ac:dyDescent="0.3">
      <c r="B81" s="349" t="s">
        <v>99</v>
      </c>
      <c r="C81" s="315"/>
      <c r="D81" s="101"/>
    </row>
    <row r="82" spans="2:4" ht="15.75" thickBot="1" x14ac:dyDescent="0.3">
      <c r="B82" s="350" t="s">
        <v>102</v>
      </c>
      <c r="C82" s="120">
        <v>612</v>
      </c>
      <c r="D82" s="109">
        <v>612</v>
      </c>
    </row>
    <row r="83" spans="2:4" ht="20.25" thickBot="1" x14ac:dyDescent="0.3">
      <c r="B83" s="350" t="s">
        <v>105</v>
      </c>
      <c r="C83" s="108">
        <v>40729</v>
      </c>
      <c r="D83" s="115">
        <v>40687</v>
      </c>
    </row>
    <row r="84" spans="2:4" ht="20.25" thickBot="1" x14ac:dyDescent="0.3">
      <c r="B84" s="350" t="s">
        <v>108</v>
      </c>
      <c r="C84" s="108">
        <v>55070</v>
      </c>
      <c r="D84" s="115">
        <v>55668</v>
      </c>
    </row>
    <row r="85" spans="2:4" ht="15.75" thickBot="1" x14ac:dyDescent="0.3">
      <c r="B85" s="350" t="s">
        <v>112</v>
      </c>
      <c r="C85" s="120">
        <v>14</v>
      </c>
      <c r="D85" s="109">
        <v>13</v>
      </c>
    </row>
    <row r="86" spans="2:4" ht="20.25" thickBot="1" x14ac:dyDescent="0.3">
      <c r="B86" s="350" t="s">
        <v>115</v>
      </c>
      <c r="C86" s="120">
        <v>776</v>
      </c>
      <c r="D86" s="109">
        <v>358</v>
      </c>
    </row>
    <row r="87" spans="2:4" ht="30" thickBot="1" x14ac:dyDescent="0.3">
      <c r="B87" s="350" t="s">
        <v>117</v>
      </c>
      <c r="C87" s="108">
        <v>-1209</v>
      </c>
      <c r="D87" s="115">
        <v>1935</v>
      </c>
    </row>
    <row r="88" spans="2:4" ht="20.25" thickBot="1" x14ac:dyDescent="0.3">
      <c r="B88" s="350" t="s">
        <v>119</v>
      </c>
      <c r="C88" s="108">
        <v>-31535</v>
      </c>
      <c r="D88" s="115">
        <v>-28717</v>
      </c>
    </row>
    <row r="89" spans="2:4" ht="20.25" thickBot="1" x14ac:dyDescent="0.3">
      <c r="B89" s="350" t="s">
        <v>122</v>
      </c>
      <c r="C89" s="120">
        <v>-12</v>
      </c>
      <c r="D89" s="109">
        <v>38</v>
      </c>
    </row>
    <row r="90" spans="2:4" ht="20.25" thickBot="1" x14ac:dyDescent="0.3">
      <c r="B90" s="350" t="s">
        <v>124</v>
      </c>
      <c r="C90" s="120">
        <v>-820</v>
      </c>
      <c r="D90" s="109">
        <v>-827</v>
      </c>
    </row>
    <row r="91" spans="2:4" ht="45.75" thickBot="1" x14ac:dyDescent="0.3">
      <c r="B91" s="349" t="s">
        <v>127</v>
      </c>
      <c r="C91" s="129">
        <v>63625</v>
      </c>
      <c r="D91" s="130">
        <v>69767</v>
      </c>
    </row>
    <row r="92" spans="2:4" ht="30" thickBot="1" x14ac:dyDescent="0.3">
      <c r="B92" s="350" t="s">
        <v>129</v>
      </c>
      <c r="C92" s="120">
        <v>-341</v>
      </c>
      <c r="D92" s="109">
        <v>-263</v>
      </c>
    </row>
    <row r="93" spans="2:4" ht="15.75" thickBot="1" x14ac:dyDescent="0.3">
      <c r="B93" s="349" t="s">
        <v>15</v>
      </c>
      <c r="C93" s="129">
        <v>63284</v>
      </c>
      <c r="D93" s="130">
        <v>69504</v>
      </c>
    </row>
    <row r="94" spans="2:4" ht="15.75" thickBot="1" x14ac:dyDescent="0.3">
      <c r="B94" s="349" t="s">
        <v>133</v>
      </c>
      <c r="C94" s="156"/>
      <c r="D94" s="101"/>
    </row>
    <row r="95" spans="2:4" ht="20.25" thickBot="1" x14ac:dyDescent="0.3">
      <c r="B95" s="350" t="s">
        <v>135</v>
      </c>
      <c r="C95" s="108">
        <v>85774</v>
      </c>
      <c r="D95" s="115">
        <v>82073</v>
      </c>
    </row>
    <row r="96" spans="2:4" ht="15.75" thickBot="1" x14ac:dyDescent="0.3">
      <c r="B96" s="350" t="s">
        <v>136</v>
      </c>
      <c r="C96" s="108">
        <v>78684</v>
      </c>
      <c r="D96" s="115">
        <v>78539</v>
      </c>
    </row>
    <row r="97" spans="2:4" ht="15.75" thickBot="1" x14ac:dyDescent="0.3">
      <c r="B97" s="350" t="s">
        <v>137</v>
      </c>
      <c r="C97" s="108">
        <v>5047</v>
      </c>
      <c r="D97" s="115">
        <v>4181</v>
      </c>
    </row>
    <row r="98" spans="2:4" ht="30" thickBot="1" x14ac:dyDescent="0.3">
      <c r="B98" s="350" t="s">
        <v>139</v>
      </c>
      <c r="C98" s="120">
        <v>175</v>
      </c>
      <c r="D98" s="109">
        <v>208</v>
      </c>
    </row>
    <row r="99" spans="2:4" ht="15.75" thickBot="1" x14ac:dyDescent="0.3">
      <c r="B99" s="350" t="s">
        <v>141</v>
      </c>
      <c r="C99" s="120">
        <v>545</v>
      </c>
      <c r="D99" s="109">
        <v>555</v>
      </c>
    </row>
    <row r="100" spans="2:4" ht="20.25" thickBot="1" x14ac:dyDescent="0.3">
      <c r="B100" s="350" t="s">
        <v>143</v>
      </c>
      <c r="C100" s="108">
        <v>10218</v>
      </c>
      <c r="D100" s="115">
        <v>11070</v>
      </c>
    </row>
    <row r="101" spans="2:4" ht="39.75" thickBot="1" x14ac:dyDescent="0.3">
      <c r="B101" s="350" t="s">
        <v>145</v>
      </c>
      <c r="C101" s="108">
        <v>1126</v>
      </c>
      <c r="D101" s="115">
        <v>1722</v>
      </c>
    </row>
    <row r="102" spans="2:4" ht="18.75" thickBot="1" x14ac:dyDescent="0.3">
      <c r="B102" s="349" t="s">
        <v>146</v>
      </c>
      <c r="C102" s="129">
        <v>181569</v>
      </c>
      <c r="D102" s="130">
        <v>178348</v>
      </c>
    </row>
    <row r="103" spans="2:4" ht="20.25" thickBot="1" x14ac:dyDescent="0.3">
      <c r="B103" s="350" t="s">
        <v>135</v>
      </c>
      <c r="C103" s="108">
        <v>12493</v>
      </c>
      <c r="D103" s="115">
        <v>12878</v>
      </c>
    </row>
    <row r="104" spans="2:4" ht="15.75" thickBot="1" x14ac:dyDescent="0.3">
      <c r="B104" s="350" t="s">
        <v>136</v>
      </c>
      <c r="C104" s="120">
        <v>537</v>
      </c>
      <c r="D104" s="109">
        <v>529</v>
      </c>
    </row>
    <row r="105" spans="2:4" ht="20.25" thickBot="1" x14ac:dyDescent="0.3">
      <c r="B105" s="350" t="s">
        <v>147</v>
      </c>
      <c r="C105" s="108">
        <v>15034</v>
      </c>
      <c r="D105" s="115">
        <v>9308</v>
      </c>
    </row>
    <row r="106" spans="2:4" ht="20.25" thickBot="1" x14ac:dyDescent="0.3">
      <c r="B106" s="350" t="s">
        <v>148</v>
      </c>
      <c r="C106" s="108">
        <v>4253</v>
      </c>
      <c r="D106" s="115">
        <v>5252</v>
      </c>
    </row>
    <row r="107" spans="2:4" ht="20.25" thickBot="1" x14ac:dyDescent="0.3">
      <c r="B107" s="350" t="s">
        <v>149</v>
      </c>
      <c r="C107" s="120">
        <v>946</v>
      </c>
      <c r="D107" s="109">
        <v>662</v>
      </c>
    </row>
    <row r="108" spans="2:4" ht="15.75" thickBot="1" x14ac:dyDescent="0.3">
      <c r="B108" s="350" t="s">
        <v>137</v>
      </c>
      <c r="C108" s="120">
        <v>985</v>
      </c>
      <c r="D108" s="109">
        <v>943</v>
      </c>
    </row>
    <row r="109" spans="2:4" ht="20.25" thickBot="1" x14ac:dyDescent="0.3">
      <c r="B109" s="350" t="s">
        <v>151</v>
      </c>
      <c r="C109" s="120">
        <v>0</v>
      </c>
      <c r="D109" s="109">
        <v>0</v>
      </c>
    </row>
    <row r="110" spans="2:4" ht="18.75" thickBot="1" x14ac:dyDescent="0.3">
      <c r="B110" s="349" t="s">
        <v>152</v>
      </c>
      <c r="C110" s="129">
        <v>34248</v>
      </c>
      <c r="D110" s="130">
        <v>29572</v>
      </c>
    </row>
    <row r="111" spans="2:4" ht="18.75" thickBot="1" x14ac:dyDescent="0.3">
      <c r="B111" s="351" t="s">
        <v>153</v>
      </c>
      <c r="C111" s="145">
        <v>215817</v>
      </c>
      <c r="D111" s="146">
        <v>207920</v>
      </c>
    </row>
    <row r="112" spans="2:4" ht="27.75" thickBot="1" x14ac:dyDescent="0.3">
      <c r="B112" s="352" t="s">
        <v>154</v>
      </c>
      <c r="C112" s="145">
        <v>279101</v>
      </c>
      <c r="D112" s="146">
        <v>277424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FA7B8-0CD1-46F6-815F-826B4E950520}">
  <dimension ref="B2:L61"/>
  <sheetViews>
    <sheetView workbookViewId="0"/>
  </sheetViews>
  <sheetFormatPr defaultRowHeight="15" x14ac:dyDescent="0.25"/>
  <sheetData>
    <row r="2" spans="2:12" ht="15.75" thickBot="1" x14ac:dyDescent="0.3">
      <c r="B2" s="278" t="s">
        <v>2</v>
      </c>
      <c r="F2" s="278" t="s">
        <v>10</v>
      </c>
      <c r="J2" s="278" t="s">
        <v>18</v>
      </c>
    </row>
    <row r="3" spans="2:12" ht="15.75" thickBot="1" x14ac:dyDescent="0.3">
      <c r="B3" s="279" t="s">
        <v>26</v>
      </c>
      <c r="C3" s="90" t="s">
        <v>308</v>
      </c>
      <c r="D3" s="91" t="s">
        <v>309</v>
      </c>
      <c r="F3" s="279" t="s">
        <v>26</v>
      </c>
      <c r="G3" s="353">
        <v>45565</v>
      </c>
      <c r="H3" s="354">
        <v>45291</v>
      </c>
      <c r="J3" s="279" t="s">
        <v>26</v>
      </c>
      <c r="K3" s="90" t="s">
        <v>308</v>
      </c>
      <c r="L3" s="91" t="s">
        <v>309</v>
      </c>
    </row>
    <row r="4" spans="2:12" ht="15.75" thickBot="1" x14ac:dyDescent="0.3">
      <c r="B4" s="280" t="s">
        <v>28</v>
      </c>
      <c r="C4" s="96">
        <v>22852</v>
      </c>
      <c r="D4" s="97">
        <v>19225</v>
      </c>
      <c r="F4" s="281" t="s">
        <v>29</v>
      </c>
      <c r="G4" s="282"/>
      <c r="H4" s="148"/>
      <c r="J4" s="292" t="s">
        <v>30</v>
      </c>
      <c r="K4" s="282"/>
      <c r="L4" s="103"/>
    </row>
    <row r="5" spans="2:12" ht="15.75" thickBot="1" x14ac:dyDescent="0.3">
      <c r="B5" s="280" t="s">
        <v>31</v>
      </c>
      <c r="C5" s="105">
        <v>109</v>
      </c>
      <c r="D5" s="103">
        <v>141</v>
      </c>
      <c r="F5" s="283" t="s">
        <v>32</v>
      </c>
      <c r="G5" s="96">
        <v>15272</v>
      </c>
      <c r="H5" s="97">
        <v>15272</v>
      </c>
      <c r="J5" s="292" t="s">
        <v>310</v>
      </c>
      <c r="K5" s="110">
        <v>-2453</v>
      </c>
      <c r="L5" s="355">
        <v>-3981</v>
      </c>
    </row>
    <row r="6" spans="2:12" ht="23.25" thickBot="1" x14ac:dyDescent="0.3">
      <c r="B6" s="280" t="s">
        <v>34</v>
      </c>
      <c r="C6" s="96">
        <v>-8107</v>
      </c>
      <c r="D6" s="97">
        <v>-7387</v>
      </c>
      <c r="F6" s="283" t="s">
        <v>35</v>
      </c>
      <c r="G6" s="96">
        <v>11032</v>
      </c>
      <c r="H6" s="97">
        <v>8062</v>
      </c>
      <c r="J6" s="292" t="s">
        <v>36</v>
      </c>
      <c r="K6" s="105"/>
      <c r="L6" s="356"/>
    </row>
    <row r="7" spans="2:12" ht="34.5" thickBot="1" x14ac:dyDescent="0.3">
      <c r="B7" s="280" t="s">
        <v>37</v>
      </c>
      <c r="C7" s="105">
        <v>-709</v>
      </c>
      <c r="D7" s="114">
        <v>-584</v>
      </c>
      <c r="F7" s="283" t="s">
        <v>38</v>
      </c>
      <c r="G7" s="96">
        <v>154216</v>
      </c>
      <c r="H7" s="97">
        <v>172511</v>
      </c>
      <c r="J7" s="280" t="s">
        <v>39</v>
      </c>
      <c r="K7" s="96">
        <v>3418</v>
      </c>
      <c r="L7" s="357">
        <v>2967</v>
      </c>
    </row>
    <row r="8" spans="2:12" ht="34.5" thickBot="1" x14ac:dyDescent="0.3">
      <c r="B8" s="280" t="s">
        <v>41</v>
      </c>
      <c r="C8" s="96">
        <v>-4759</v>
      </c>
      <c r="D8" s="119">
        <v>-4613</v>
      </c>
      <c r="F8" s="283" t="s">
        <v>42</v>
      </c>
      <c r="G8" s="96">
        <v>5985</v>
      </c>
      <c r="H8" s="97">
        <v>4990</v>
      </c>
      <c r="J8" s="280" t="s">
        <v>43</v>
      </c>
      <c r="K8" s="105">
        <v>-62</v>
      </c>
      <c r="L8" s="356">
        <v>-36</v>
      </c>
    </row>
    <row r="9" spans="2:12" ht="23.25" thickBot="1" x14ac:dyDescent="0.3">
      <c r="B9" s="280" t="s">
        <v>44</v>
      </c>
      <c r="C9" s="96">
        <v>-5586</v>
      </c>
      <c r="D9" s="97">
        <v>-4865</v>
      </c>
      <c r="F9" s="283" t="s">
        <v>45</v>
      </c>
      <c r="G9" s="105">
        <v>0</v>
      </c>
      <c r="H9" s="103">
        <v>0</v>
      </c>
      <c r="J9" s="280" t="s">
        <v>46</v>
      </c>
      <c r="K9" s="105">
        <v>-7</v>
      </c>
      <c r="L9" s="356">
        <v>32</v>
      </c>
    </row>
    <row r="10" spans="2:12" ht="45.75" thickBot="1" x14ac:dyDescent="0.3">
      <c r="B10" s="284" t="s">
        <v>47</v>
      </c>
      <c r="C10" s="122">
        <v>3800</v>
      </c>
      <c r="D10" s="123">
        <v>1917</v>
      </c>
      <c r="F10" s="283" t="s">
        <v>48</v>
      </c>
      <c r="G10" s="96">
        <v>1815</v>
      </c>
      <c r="H10" s="97">
        <v>1823</v>
      </c>
      <c r="J10" s="124" t="s">
        <v>49</v>
      </c>
      <c r="K10" s="96">
        <v>2905</v>
      </c>
      <c r="L10" s="357">
        <v>2935</v>
      </c>
    </row>
    <row r="11" spans="2:12" ht="45.75" thickBot="1" x14ac:dyDescent="0.3">
      <c r="B11" s="285"/>
      <c r="C11" s="126"/>
      <c r="D11" s="131"/>
      <c r="F11" s="286" t="s">
        <v>50</v>
      </c>
      <c r="G11" s="287">
        <v>2028</v>
      </c>
      <c r="H11" s="288">
        <v>2012</v>
      </c>
      <c r="J11" s="280" t="s">
        <v>51</v>
      </c>
      <c r="K11" s="105">
        <v>28</v>
      </c>
      <c r="L11" s="356">
        <v>-810</v>
      </c>
    </row>
    <row r="12" spans="2:12" ht="45.75" thickBot="1" x14ac:dyDescent="0.3">
      <c r="B12" s="280" t="s">
        <v>39</v>
      </c>
      <c r="C12" s="96">
        <v>-3418</v>
      </c>
      <c r="D12" s="97">
        <v>-2967</v>
      </c>
      <c r="F12" s="283" t="s">
        <v>53</v>
      </c>
      <c r="G12" s="105">
        <v>529</v>
      </c>
      <c r="H12" s="103">
        <v>534</v>
      </c>
      <c r="J12" s="292" t="s">
        <v>54</v>
      </c>
      <c r="K12" s="105"/>
      <c r="L12" s="356"/>
    </row>
    <row r="13" spans="2:12" ht="23.25" thickBot="1" x14ac:dyDescent="0.3">
      <c r="B13" s="280" t="s">
        <v>46</v>
      </c>
      <c r="C13" s="105">
        <v>7</v>
      </c>
      <c r="D13" s="103">
        <v>-32</v>
      </c>
      <c r="F13" s="283" t="s">
        <v>55</v>
      </c>
      <c r="G13" s="96">
        <v>2921</v>
      </c>
      <c r="H13" s="97">
        <v>2778</v>
      </c>
      <c r="J13" s="280" t="s">
        <v>56</v>
      </c>
      <c r="K13" s="105">
        <v>-381</v>
      </c>
      <c r="L13" s="357">
        <v>2136</v>
      </c>
    </row>
    <row r="14" spans="2:12" ht="45.75" thickBot="1" x14ac:dyDescent="0.3">
      <c r="B14" s="280" t="s">
        <v>300</v>
      </c>
      <c r="C14" s="105">
        <v>-68</v>
      </c>
      <c r="D14" s="289">
        <v>0</v>
      </c>
      <c r="F14" s="283" t="s">
        <v>58</v>
      </c>
      <c r="G14" s="96">
        <v>17273</v>
      </c>
      <c r="H14" s="97">
        <v>17021</v>
      </c>
      <c r="J14" s="280" t="s">
        <v>59</v>
      </c>
      <c r="K14" s="96">
        <v>1086</v>
      </c>
      <c r="L14" s="356">
        <v>-413</v>
      </c>
    </row>
    <row r="15" spans="2:12" ht="34.5" thickBot="1" x14ac:dyDescent="0.3">
      <c r="B15" s="280" t="s">
        <v>158</v>
      </c>
      <c r="C15" s="105">
        <v>0</v>
      </c>
      <c r="D15" s="289">
        <v>0</v>
      </c>
      <c r="F15" s="281" t="s">
        <v>61</v>
      </c>
      <c r="G15" s="110">
        <v>211071</v>
      </c>
      <c r="H15" s="111">
        <v>225003</v>
      </c>
      <c r="J15" s="280" t="s">
        <v>62</v>
      </c>
      <c r="K15" s="105">
        <v>-47</v>
      </c>
      <c r="L15" s="356">
        <v>-75</v>
      </c>
    </row>
    <row r="16" spans="2:12" ht="15.75" thickBot="1" x14ac:dyDescent="0.3">
      <c r="B16" s="280" t="s">
        <v>63</v>
      </c>
      <c r="C16" s="105">
        <v>62</v>
      </c>
      <c r="D16" s="289">
        <v>36</v>
      </c>
      <c r="F16" s="283" t="s">
        <v>64</v>
      </c>
      <c r="G16" s="96">
        <v>6194</v>
      </c>
      <c r="H16" s="97">
        <v>14093</v>
      </c>
      <c r="J16" s="280" t="s">
        <v>64</v>
      </c>
      <c r="K16" s="96">
        <v>3411</v>
      </c>
      <c r="L16" s="357">
        <v>2030</v>
      </c>
    </row>
    <row r="17" spans="2:12" ht="23.25" thickBot="1" x14ac:dyDescent="0.3">
      <c r="B17" s="284" t="s">
        <v>65</v>
      </c>
      <c r="C17" s="171">
        <v>384</v>
      </c>
      <c r="D17" s="290">
        <v>-1046</v>
      </c>
      <c r="F17" s="283" t="s">
        <v>66</v>
      </c>
      <c r="G17" s="96">
        <v>1523</v>
      </c>
      <c r="H17" s="103">
        <v>855</v>
      </c>
      <c r="J17" s="280" t="s">
        <v>67</v>
      </c>
      <c r="K17" s="96">
        <v>-1739</v>
      </c>
      <c r="L17" s="356">
        <v>65</v>
      </c>
    </row>
    <row r="18" spans="2:12" ht="23.25" thickBot="1" x14ac:dyDescent="0.3">
      <c r="B18" s="285"/>
      <c r="C18" s="126"/>
      <c r="D18" s="137"/>
      <c r="F18" s="283" t="s">
        <v>68</v>
      </c>
      <c r="G18" s="96">
        <v>8941</v>
      </c>
      <c r="H18" s="97">
        <v>4870</v>
      </c>
      <c r="J18" s="280" t="s">
        <v>159</v>
      </c>
      <c r="K18" s="105">
        <v>723</v>
      </c>
      <c r="L18" s="356">
        <v>616</v>
      </c>
    </row>
    <row r="19" spans="2:12" ht="23.25" thickBot="1" x14ac:dyDescent="0.3">
      <c r="B19" s="280" t="s">
        <v>70</v>
      </c>
      <c r="C19" s="133">
        <v>52</v>
      </c>
      <c r="D19" s="114">
        <v>371</v>
      </c>
      <c r="F19" s="283" t="s">
        <v>71</v>
      </c>
      <c r="G19" s="96">
        <v>14471</v>
      </c>
      <c r="H19" s="97">
        <v>12105</v>
      </c>
      <c r="J19" s="284" t="s">
        <v>75</v>
      </c>
      <c r="K19" s="302">
        <v>6882</v>
      </c>
      <c r="L19" s="123">
        <v>5467</v>
      </c>
    </row>
    <row r="20" spans="2:12" ht="34.5" thickBot="1" x14ac:dyDescent="0.3">
      <c r="B20" s="280" t="s">
        <v>73</v>
      </c>
      <c r="C20" s="287">
        <v>-2881</v>
      </c>
      <c r="D20" s="119">
        <v>-2958</v>
      </c>
      <c r="F20" s="283" t="s">
        <v>74</v>
      </c>
      <c r="G20" s="96">
        <v>2201</v>
      </c>
      <c r="H20" s="97">
        <v>2815</v>
      </c>
      <c r="J20" s="285"/>
      <c r="K20" s="126"/>
      <c r="L20" s="126"/>
    </row>
    <row r="21" spans="2:12" ht="34.5" thickBot="1" x14ac:dyDescent="0.3">
      <c r="B21" s="280" t="s">
        <v>160</v>
      </c>
      <c r="C21" s="133">
        <v>0</v>
      </c>
      <c r="D21" s="103">
        <v>0</v>
      </c>
      <c r="F21" s="283" t="s">
        <v>77</v>
      </c>
      <c r="G21" s="105">
        <v>105</v>
      </c>
      <c r="H21" s="288">
        <v>2759</v>
      </c>
      <c r="J21" s="292" t="s">
        <v>79</v>
      </c>
      <c r="K21" s="105"/>
      <c r="L21" s="35"/>
    </row>
    <row r="22" spans="2:12" ht="23.25" thickBot="1" x14ac:dyDescent="0.3">
      <c r="B22" s="280" t="s">
        <v>78</v>
      </c>
      <c r="C22" s="133">
        <v>-8</v>
      </c>
      <c r="D22" s="358">
        <v>-348</v>
      </c>
      <c r="F22" s="283" t="s">
        <v>62</v>
      </c>
      <c r="G22" s="96">
        <v>1378</v>
      </c>
      <c r="H22" s="97">
        <v>1287</v>
      </c>
      <c r="J22" s="280" t="s">
        <v>82</v>
      </c>
      <c r="K22" s="96">
        <v>-2861</v>
      </c>
      <c r="L22" s="357">
        <v>-8563</v>
      </c>
    </row>
    <row r="23" spans="2:12" ht="23.25" thickBot="1" x14ac:dyDescent="0.3">
      <c r="B23" s="284" t="s">
        <v>80</v>
      </c>
      <c r="C23" s="122">
        <v>-2453</v>
      </c>
      <c r="D23" s="290">
        <v>-3981</v>
      </c>
      <c r="F23" s="283" t="s">
        <v>81</v>
      </c>
      <c r="G23" s="96">
        <v>13827</v>
      </c>
      <c r="H23" s="97">
        <v>12978</v>
      </c>
      <c r="J23" s="280" t="s">
        <v>84</v>
      </c>
      <c r="K23" s="105">
        <v>-15</v>
      </c>
      <c r="L23" s="356">
        <v>-651</v>
      </c>
    </row>
    <row r="24" spans="2:12" ht="34.5" thickBot="1" x14ac:dyDescent="0.3">
      <c r="B24" s="285"/>
      <c r="C24" s="126"/>
      <c r="D24" s="137"/>
      <c r="F24" s="283" t="s">
        <v>83</v>
      </c>
      <c r="G24" s="96">
        <v>7476</v>
      </c>
      <c r="H24" s="175">
        <v>5838</v>
      </c>
      <c r="J24" s="280" t="s">
        <v>293</v>
      </c>
      <c r="K24" s="105">
        <v>0</v>
      </c>
      <c r="L24" s="356">
        <v>0</v>
      </c>
    </row>
    <row r="25" spans="2:12" ht="57" thickBot="1" x14ac:dyDescent="0.3">
      <c r="B25" s="280" t="s">
        <v>85</v>
      </c>
      <c r="C25" s="105">
        <v>-508</v>
      </c>
      <c r="D25" s="97">
        <v>1830</v>
      </c>
      <c r="F25" s="283" t="s">
        <v>86</v>
      </c>
      <c r="G25" s="96">
        <v>6350</v>
      </c>
      <c r="H25" s="175">
        <v>7140</v>
      </c>
      <c r="J25" s="280" t="s">
        <v>164</v>
      </c>
      <c r="K25" s="105">
        <v>0</v>
      </c>
      <c r="L25" s="356">
        <v>0</v>
      </c>
    </row>
    <row r="26" spans="2:12" ht="23.25" thickBot="1" x14ac:dyDescent="0.3">
      <c r="B26" s="284" t="s">
        <v>90</v>
      </c>
      <c r="C26" s="122">
        <v>-2959</v>
      </c>
      <c r="D26" s="123">
        <v>-2150</v>
      </c>
      <c r="F26" s="283" t="s">
        <v>88</v>
      </c>
      <c r="G26" s="96">
        <v>17273</v>
      </c>
      <c r="H26" s="103">
        <v>659</v>
      </c>
      <c r="J26" s="295" t="s">
        <v>165</v>
      </c>
      <c r="K26" s="105">
        <v>0</v>
      </c>
      <c r="L26" s="356">
        <v>0</v>
      </c>
    </row>
    <row r="27" spans="2:12" ht="23.25" thickBot="1" x14ac:dyDescent="0.3">
      <c r="B27" s="285"/>
      <c r="C27" s="126"/>
      <c r="D27" s="137"/>
      <c r="F27" s="291" t="s">
        <v>12</v>
      </c>
      <c r="G27" s="122">
        <v>65912</v>
      </c>
      <c r="H27" s="123">
        <v>52421</v>
      </c>
      <c r="J27" s="306" t="s">
        <v>89</v>
      </c>
      <c r="K27" s="302">
        <v>-2876</v>
      </c>
      <c r="L27" s="123">
        <v>-9214</v>
      </c>
    </row>
    <row r="28" spans="2:12" ht="23.25" thickBot="1" x14ac:dyDescent="0.3">
      <c r="B28" s="292" t="s">
        <v>92</v>
      </c>
      <c r="C28" s="147"/>
      <c r="D28" s="148"/>
      <c r="F28" s="293" t="s">
        <v>14</v>
      </c>
      <c r="G28" s="122">
        <v>276983</v>
      </c>
      <c r="H28" s="123">
        <v>277424</v>
      </c>
      <c r="J28" s="285"/>
      <c r="K28" s="126"/>
      <c r="L28" s="126"/>
    </row>
    <row r="29" spans="2:12" ht="15.75" thickBot="1" x14ac:dyDescent="0.3">
      <c r="B29" s="292" t="s">
        <v>94</v>
      </c>
      <c r="C29" s="147"/>
      <c r="D29" s="148"/>
      <c r="F29" s="281" t="s">
        <v>99</v>
      </c>
      <c r="G29" s="147"/>
      <c r="H29" s="148"/>
      <c r="J29" s="292" t="s">
        <v>91</v>
      </c>
      <c r="K29" s="105"/>
      <c r="L29" s="35"/>
    </row>
    <row r="30" spans="2:12" ht="34.5" thickBot="1" x14ac:dyDescent="0.3">
      <c r="B30" s="280" t="s">
        <v>97</v>
      </c>
      <c r="C30" s="96">
        <v>2150</v>
      </c>
      <c r="D30" s="97">
        <v>2619</v>
      </c>
      <c r="F30" s="283" t="s">
        <v>102</v>
      </c>
      <c r="G30" s="105">
        <v>612</v>
      </c>
      <c r="H30" s="103">
        <v>612</v>
      </c>
      <c r="J30" s="124" t="s">
        <v>93</v>
      </c>
      <c r="K30" s="96">
        <v>1800</v>
      </c>
      <c r="L30" s="357">
        <v>8570</v>
      </c>
    </row>
    <row r="31" spans="2:12" ht="45.75" thickBot="1" x14ac:dyDescent="0.3">
      <c r="B31" s="280" t="s">
        <v>101</v>
      </c>
      <c r="C31" s="105">
        <v>-56</v>
      </c>
      <c r="D31" s="103">
        <v>0</v>
      </c>
      <c r="F31" s="283" t="s">
        <v>105</v>
      </c>
      <c r="G31" s="96">
        <v>40729</v>
      </c>
      <c r="H31" s="97">
        <v>40687</v>
      </c>
      <c r="J31" s="124" t="s">
        <v>96</v>
      </c>
      <c r="K31" s="96">
        <v>-3165</v>
      </c>
      <c r="L31" s="356">
        <v>135</v>
      </c>
    </row>
    <row r="32" spans="2:12" ht="57" thickBot="1" x14ac:dyDescent="0.3">
      <c r="B32" s="292" t="s">
        <v>104</v>
      </c>
      <c r="C32" s="147"/>
      <c r="D32" s="148"/>
      <c r="F32" s="283" t="s">
        <v>108</v>
      </c>
      <c r="G32" s="96">
        <v>56320</v>
      </c>
      <c r="H32" s="97">
        <v>55668</v>
      </c>
      <c r="J32" s="124" t="s">
        <v>100</v>
      </c>
      <c r="K32" s="96">
        <v>1471</v>
      </c>
      <c r="L32" s="356">
        <v>0</v>
      </c>
    </row>
    <row r="33" spans="2:12" ht="34.5" thickBot="1" x14ac:dyDescent="0.3">
      <c r="B33" s="295" t="s">
        <v>311</v>
      </c>
      <c r="C33" s="287">
        <v>2524</v>
      </c>
      <c r="D33" s="114">
        <v>776</v>
      </c>
      <c r="F33" s="283" t="s">
        <v>112</v>
      </c>
      <c r="G33" s="105">
        <v>13</v>
      </c>
      <c r="H33" s="103">
        <v>13</v>
      </c>
      <c r="J33" s="124" t="s">
        <v>103</v>
      </c>
      <c r="K33" s="96">
        <v>-2369</v>
      </c>
      <c r="L33" s="357">
        <v>-3305</v>
      </c>
    </row>
    <row r="34" spans="2:12" ht="57" thickBot="1" x14ac:dyDescent="0.3">
      <c r="B34" s="297" t="s">
        <v>110</v>
      </c>
      <c r="C34" s="298">
        <v>-640</v>
      </c>
      <c r="D34" s="299">
        <v>-910</v>
      </c>
      <c r="F34" s="283" t="s">
        <v>115</v>
      </c>
      <c r="G34" s="105">
        <v>135</v>
      </c>
      <c r="H34" s="103">
        <v>358</v>
      </c>
      <c r="J34" s="124" t="s">
        <v>106</v>
      </c>
      <c r="K34" s="105">
        <v>-205</v>
      </c>
      <c r="L34" s="356">
        <v>-243</v>
      </c>
    </row>
    <row r="35" spans="2:12" ht="45.75" thickBot="1" x14ac:dyDescent="0.3">
      <c r="B35" s="284" t="s">
        <v>114</v>
      </c>
      <c r="C35" s="122">
        <v>3978</v>
      </c>
      <c r="D35" s="123">
        <v>2485</v>
      </c>
      <c r="F35" s="283" t="s">
        <v>117</v>
      </c>
      <c r="G35" s="96">
        <v>1315</v>
      </c>
      <c r="H35" s="97">
        <v>1935</v>
      </c>
      <c r="J35" s="124" t="s">
        <v>109</v>
      </c>
      <c r="K35" s="105">
        <v>0</v>
      </c>
      <c r="L35" s="356">
        <v>0</v>
      </c>
    </row>
    <row r="36" spans="2:12" ht="78.75" x14ac:dyDescent="0.25">
      <c r="B36" s="285"/>
      <c r="C36" s="151"/>
      <c r="D36" s="131"/>
      <c r="F36" s="283" t="s">
        <v>119</v>
      </c>
      <c r="G36" s="96">
        <v>-33661</v>
      </c>
      <c r="H36" s="97">
        <v>-28717</v>
      </c>
      <c r="J36" s="124" t="s">
        <v>113</v>
      </c>
      <c r="K36" s="105">
        <v>0</v>
      </c>
      <c r="L36" s="356">
        <v>0</v>
      </c>
    </row>
    <row r="37" spans="2:12" ht="45.75" thickBot="1" x14ac:dyDescent="0.3">
      <c r="B37" s="292" t="s">
        <v>9</v>
      </c>
      <c r="C37" s="110">
        <v>1018</v>
      </c>
      <c r="D37" s="148">
        <v>335</v>
      </c>
      <c r="F37" s="283" t="s">
        <v>122</v>
      </c>
      <c r="G37" s="105">
        <v>-12</v>
      </c>
      <c r="H37" s="103">
        <v>38</v>
      </c>
      <c r="J37" s="124" t="s">
        <v>116</v>
      </c>
      <c r="K37" s="105">
        <v>0</v>
      </c>
      <c r="L37" s="356">
        <v>-262</v>
      </c>
    </row>
    <row r="38" spans="2:12" ht="23.25" thickBot="1" x14ac:dyDescent="0.3">
      <c r="B38" s="292" t="s">
        <v>121</v>
      </c>
      <c r="C38" s="147"/>
      <c r="D38" s="148"/>
      <c r="F38" s="283" t="s">
        <v>124</v>
      </c>
      <c r="G38" s="105">
        <v>-820</v>
      </c>
      <c r="H38" s="103">
        <v>-827</v>
      </c>
      <c r="J38" s="124" t="s">
        <v>118</v>
      </c>
      <c r="K38" s="96">
        <v>-2678</v>
      </c>
      <c r="L38" s="357">
        <v>-2831</v>
      </c>
    </row>
    <row r="39" spans="2:12" ht="57" thickBot="1" x14ac:dyDescent="0.3">
      <c r="B39" s="280" t="s">
        <v>123</v>
      </c>
      <c r="C39" s="96">
        <v>-2970</v>
      </c>
      <c r="D39" s="97">
        <v>-2134</v>
      </c>
      <c r="F39" s="283" t="s">
        <v>127</v>
      </c>
      <c r="G39" s="96">
        <v>64631</v>
      </c>
      <c r="H39" s="97">
        <v>69767</v>
      </c>
      <c r="J39" s="155" t="s">
        <v>120</v>
      </c>
      <c r="K39" s="302">
        <v>-5147</v>
      </c>
      <c r="L39" s="123">
        <v>2064</v>
      </c>
    </row>
    <row r="40" spans="2:12" ht="34.5" thickBot="1" x14ac:dyDescent="0.3">
      <c r="B40" s="280" t="s">
        <v>126</v>
      </c>
      <c r="C40" s="105">
        <v>11</v>
      </c>
      <c r="D40" s="103">
        <v>-16</v>
      </c>
      <c r="F40" s="283" t="s">
        <v>129</v>
      </c>
      <c r="G40" s="105">
        <v>-331</v>
      </c>
      <c r="H40" s="103">
        <v>-263</v>
      </c>
      <c r="J40" s="285"/>
      <c r="K40" s="126"/>
      <c r="L40" s="126"/>
    </row>
    <row r="41" spans="2:12" ht="78.75" x14ac:dyDescent="0.25">
      <c r="B41" s="292" t="s">
        <v>128</v>
      </c>
      <c r="C41" s="110">
        <v>-2959</v>
      </c>
      <c r="D41" s="111">
        <v>-2150</v>
      </c>
      <c r="F41" s="281" t="s">
        <v>15</v>
      </c>
      <c r="G41" s="110">
        <v>64300</v>
      </c>
      <c r="H41" s="111">
        <v>69504</v>
      </c>
      <c r="J41" s="155" t="s">
        <v>125</v>
      </c>
      <c r="K41" s="122">
        <v>-1141</v>
      </c>
      <c r="L41" s="359">
        <v>-1683</v>
      </c>
    </row>
    <row r="42" spans="2:12" ht="15.75" thickBot="1" x14ac:dyDescent="0.3">
      <c r="B42" s="292" t="s">
        <v>131</v>
      </c>
      <c r="C42" s="147"/>
      <c r="D42" s="148"/>
      <c r="F42" s="281" t="s">
        <v>133</v>
      </c>
      <c r="G42" s="147"/>
      <c r="H42" s="148"/>
      <c r="J42" s="285"/>
      <c r="K42" s="157"/>
      <c r="L42" s="157"/>
    </row>
    <row r="43" spans="2:12" ht="45.75" thickBot="1" x14ac:dyDescent="0.3">
      <c r="B43" s="280" t="s">
        <v>123</v>
      </c>
      <c r="C43" s="96">
        <v>1007</v>
      </c>
      <c r="D43" s="103">
        <v>351</v>
      </c>
      <c r="F43" s="283" t="s">
        <v>135</v>
      </c>
      <c r="G43" s="96">
        <v>78483</v>
      </c>
      <c r="H43" s="97">
        <v>82073</v>
      </c>
      <c r="J43" s="360" t="s">
        <v>312</v>
      </c>
      <c r="K43" s="122">
        <v>8617</v>
      </c>
      <c r="L43" s="359">
        <v>8240</v>
      </c>
    </row>
    <row r="44" spans="2:12" ht="68.25" thickBot="1" x14ac:dyDescent="0.3">
      <c r="B44" s="285" t="s">
        <v>126</v>
      </c>
      <c r="C44" s="361">
        <v>11</v>
      </c>
      <c r="D44" s="137">
        <v>-16</v>
      </c>
      <c r="F44" s="283" t="s">
        <v>136</v>
      </c>
      <c r="G44" s="96">
        <v>78735</v>
      </c>
      <c r="H44" s="97">
        <v>78539</v>
      </c>
      <c r="J44" s="360" t="s">
        <v>313</v>
      </c>
      <c r="K44" s="122">
        <v>7476</v>
      </c>
      <c r="L44" s="359">
        <v>6557</v>
      </c>
    </row>
    <row r="45" spans="2:12" ht="23.25" thickBot="1" x14ac:dyDescent="0.3">
      <c r="B45" s="284" t="s">
        <v>9</v>
      </c>
      <c r="C45" s="122">
        <v>1018</v>
      </c>
      <c r="D45" s="131">
        <v>335</v>
      </c>
      <c r="F45" s="283" t="s">
        <v>137</v>
      </c>
      <c r="G45" s="96">
        <v>5112</v>
      </c>
      <c r="H45" s="97">
        <v>4181</v>
      </c>
    </row>
    <row r="46" spans="2:12" ht="34.5" thickBot="1" x14ac:dyDescent="0.3">
      <c r="B46" s="285"/>
      <c r="C46" s="151"/>
      <c r="D46" s="131"/>
      <c r="F46" s="283" t="s">
        <v>139</v>
      </c>
      <c r="G46" s="105">
        <v>172</v>
      </c>
      <c r="H46" s="103">
        <v>208</v>
      </c>
    </row>
    <row r="47" spans="2:12" ht="15.75" thickBot="1" x14ac:dyDescent="0.3">
      <c r="B47" s="292" t="s">
        <v>138</v>
      </c>
      <c r="C47" s="147"/>
      <c r="D47" s="148"/>
      <c r="F47" s="283" t="s">
        <v>141</v>
      </c>
      <c r="G47" s="105">
        <v>545</v>
      </c>
      <c r="H47" s="103">
        <v>555</v>
      </c>
    </row>
    <row r="48" spans="2:12" ht="23.25" thickBot="1" x14ac:dyDescent="0.3">
      <c r="B48" s="280" t="s">
        <v>295</v>
      </c>
      <c r="C48" s="96">
        <v>59802</v>
      </c>
      <c r="D48" s="97">
        <v>59703</v>
      </c>
      <c r="F48" s="283" t="s">
        <v>143</v>
      </c>
      <c r="G48" s="96">
        <v>9376</v>
      </c>
      <c r="H48" s="97">
        <v>11070</v>
      </c>
    </row>
    <row r="49" spans="2:8" ht="45.75" thickBot="1" x14ac:dyDescent="0.3">
      <c r="B49" s="280" t="s">
        <v>142</v>
      </c>
      <c r="C49" s="105">
        <v>-4.9000000000000002E-2</v>
      </c>
      <c r="D49" s="103">
        <v>-3.5999999999999997E-2</v>
      </c>
      <c r="F49" s="283" t="s">
        <v>145</v>
      </c>
      <c r="G49" s="96">
        <v>1782</v>
      </c>
      <c r="H49" s="97">
        <v>1722</v>
      </c>
    </row>
    <row r="50" spans="2:8" ht="34.5" thickBot="1" x14ac:dyDescent="0.3">
      <c r="B50" s="285" t="s">
        <v>144</v>
      </c>
      <c r="C50" s="150">
        <v>1.7000000000000001E-2</v>
      </c>
      <c r="D50" s="137">
        <v>6.0000000000000001E-3</v>
      </c>
      <c r="F50" s="281" t="s">
        <v>146</v>
      </c>
      <c r="G50" s="110">
        <v>174206</v>
      </c>
      <c r="H50" s="111">
        <v>178348</v>
      </c>
    </row>
    <row r="51" spans="2:8" ht="23.25" thickBot="1" x14ac:dyDescent="0.3">
      <c r="F51" s="283" t="s">
        <v>135</v>
      </c>
      <c r="G51" s="96">
        <v>11990</v>
      </c>
      <c r="H51" s="97">
        <v>12878</v>
      </c>
    </row>
    <row r="52" spans="2:8" ht="23.25" thickBot="1" x14ac:dyDescent="0.3">
      <c r="F52" s="283" t="s">
        <v>136</v>
      </c>
      <c r="G52" s="105">
        <v>537</v>
      </c>
      <c r="H52" s="103">
        <v>529</v>
      </c>
    </row>
    <row r="53" spans="2:8" ht="23.25" thickBot="1" x14ac:dyDescent="0.3">
      <c r="F53" s="283" t="s">
        <v>147</v>
      </c>
      <c r="G53" s="96">
        <v>13780</v>
      </c>
      <c r="H53" s="97">
        <v>9308</v>
      </c>
    </row>
    <row r="54" spans="2:8" ht="23.25" thickBot="1" x14ac:dyDescent="0.3">
      <c r="F54" s="283" t="s">
        <v>148</v>
      </c>
      <c r="G54" s="96">
        <v>4588</v>
      </c>
      <c r="H54" s="97">
        <v>5252</v>
      </c>
    </row>
    <row r="55" spans="2:8" ht="23.25" thickBot="1" x14ac:dyDescent="0.3">
      <c r="F55" s="283" t="s">
        <v>149</v>
      </c>
      <c r="G55" s="105">
        <v>751</v>
      </c>
      <c r="H55" s="103">
        <v>662</v>
      </c>
    </row>
    <row r="56" spans="2:8" ht="23.25" thickBot="1" x14ac:dyDescent="0.3">
      <c r="F56" s="283" t="s">
        <v>137</v>
      </c>
      <c r="G56" s="105">
        <v>990</v>
      </c>
      <c r="H56" s="103">
        <v>943</v>
      </c>
    </row>
    <row r="57" spans="2:8" ht="23.25" thickBot="1" x14ac:dyDescent="0.3">
      <c r="F57" s="283" t="s">
        <v>151</v>
      </c>
      <c r="G57" s="105">
        <v>0</v>
      </c>
      <c r="H57" s="103">
        <v>0</v>
      </c>
    </row>
    <row r="58" spans="2:8" ht="34.5" thickBot="1" x14ac:dyDescent="0.3">
      <c r="F58" s="283" t="s">
        <v>314</v>
      </c>
      <c r="G58" s="96">
        <v>5839</v>
      </c>
      <c r="H58" s="103">
        <v>0</v>
      </c>
    </row>
    <row r="59" spans="2:8" ht="23.25" thickBot="1" x14ac:dyDescent="0.3">
      <c r="F59" s="281" t="s">
        <v>152</v>
      </c>
      <c r="G59" s="110">
        <v>38477</v>
      </c>
      <c r="H59" s="111">
        <v>29572</v>
      </c>
    </row>
    <row r="60" spans="2:8" ht="23.25" thickBot="1" x14ac:dyDescent="0.3">
      <c r="F60" s="362" t="s">
        <v>153</v>
      </c>
      <c r="G60" s="122">
        <v>212683</v>
      </c>
      <c r="H60" s="123">
        <v>207920</v>
      </c>
    </row>
    <row r="61" spans="2:8" ht="34.5" thickBot="1" x14ac:dyDescent="0.3">
      <c r="F61" s="362" t="s">
        <v>154</v>
      </c>
      <c r="G61" s="122">
        <v>276983</v>
      </c>
      <c r="H61" s="123">
        <v>277424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0E2D4-BA73-4B42-9300-EE04BE77ED29}">
  <dimension ref="B2:L61"/>
  <sheetViews>
    <sheetView workbookViewId="0"/>
  </sheetViews>
  <sheetFormatPr defaultRowHeight="15" x14ac:dyDescent="0.25"/>
  <sheetData>
    <row r="2" spans="2:12" ht="15.75" thickBot="1" x14ac:dyDescent="0.3">
      <c r="B2" s="278" t="s">
        <v>2</v>
      </c>
      <c r="F2" s="278" t="s">
        <v>10</v>
      </c>
      <c r="J2" s="278" t="s">
        <v>18</v>
      </c>
    </row>
    <row r="3" spans="2:12" ht="15.75" thickBot="1" x14ac:dyDescent="0.3">
      <c r="B3" s="279" t="s">
        <v>26</v>
      </c>
      <c r="C3" s="90" t="s">
        <v>315</v>
      </c>
      <c r="D3" s="91" t="s">
        <v>316</v>
      </c>
      <c r="F3" s="279" t="s">
        <v>26</v>
      </c>
      <c r="G3" s="353">
        <v>45657</v>
      </c>
      <c r="H3" s="354">
        <v>45291</v>
      </c>
      <c r="J3" s="279" t="s">
        <v>26</v>
      </c>
      <c r="K3" s="90" t="s">
        <v>315</v>
      </c>
      <c r="L3" s="91" t="s">
        <v>316</v>
      </c>
    </row>
    <row r="4" spans="2:12" ht="15.75" thickBot="1" x14ac:dyDescent="0.3">
      <c r="B4" s="280" t="s">
        <v>28</v>
      </c>
      <c r="C4" s="96">
        <v>25088</v>
      </c>
      <c r="D4" s="97">
        <v>11194</v>
      </c>
      <c r="F4" s="281" t="s">
        <v>29</v>
      </c>
      <c r="G4" s="363"/>
      <c r="H4" s="364"/>
      <c r="J4" s="292" t="s">
        <v>30</v>
      </c>
      <c r="K4" s="282"/>
      <c r="L4" s="103"/>
    </row>
    <row r="5" spans="2:12" ht="15.75" thickBot="1" x14ac:dyDescent="0.3">
      <c r="B5" s="280" t="s">
        <v>31</v>
      </c>
      <c r="C5" s="105">
        <v>649</v>
      </c>
      <c r="D5" s="103">
        <v>544</v>
      </c>
      <c r="F5" s="283" t="s">
        <v>32</v>
      </c>
      <c r="G5" s="96">
        <v>15272</v>
      </c>
      <c r="H5" s="97">
        <v>15272</v>
      </c>
      <c r="J5" s="292" t="s">
        <v>310</v>
      </c>
      <c r="K5" s="110">
        <v>-6982</v>
      </c>
      <c r="L5" s="355">
        <v>-5350</v>
      </c>
    </row>
    <row r="6" spans="2:12" ht="23.25" thickBot="1" x14ac:dyDescent="0.3">
      <c r="B6" s="280" t="s">
        <v>34</v>
      </c>
      <c r="C6" s="96">
        <v>-13031</v>
      </c>
      <c r="D6" s="97">
        <v>-7422</v>
      </c>
      <c r="F6" s="283" t="s">
        <v>35</v>
      </c>
      <c r="G6" s="96">
        <v>11164</v>
      </c>
      <c r="H6" s="97">
        <v>8062</v>
      </c>
      <c r="J6" s="292" t="s">
        <v>36</v>
      </c>
      <c r="K6" s="105"/>
      <c r="L6" s="356"/>
    </row>
    <row r="7" spans="2:12" ht="34.5" thickBot="1" x14ac:dyDescent="0.3">
      <c r="B7" s="280" t="s">
        <v>37</v>
      </c>
      <c r="C7" s="105">
        <v>-241</v>
      </c>
      <c r="D7" s="114">
        <v>-193</v>
      </c>
      <c r="F7" s="283" t="s">
        <v>38</v>
      </c>
      <c r="G7" s="96">
        <v>159202</v>
      </c>
      <c r="H7" s="97">
        <v>172511</v>
      </c>
      <c r="J7" s="280" t="s">
        <v>39</v>
      </c>
      <c r="K7" s="96">
        <v>1866</v>
      </c>
      <c r="L7" s="357">
        <v>3705</v>
      </c>
    </row>
    <row r="8" spans="2:12" ht="34.5" thickBot="1" x14ac:dyDescent="0.3">
      <c r="B8" s="280" t="s">
        <v>41</v>
      </c>
      <c r="C8" s="96">
        <v>-4369</v>
      </c>
      <c r="D8" s="119">
        <v>-6066</v>
      </c>
      <c r="F8" s="283" t="s">
        <v>42</v>
      </c>
      <c r="G8" s="96">
        <v>5353</v>
      </c>
      <c r="H8" s="97">
        <v>4990</v>
      </c>
      <c r="J8" s="280" t="s">
        <v>43</v>
      </c>
      <c r="K8" s="105">
        <v>-56</v>
      </c>
      <c r="L8" s="356">
        <v>-39</v>
      </c>
    </row>
    <row r="9" spans="2:12" ht="23.25" thickBot="1" x14ac:dyDescent="0.3">
      <c r="B9" s="280" t="s">
        <v>44</v>
      </c>
      <c r="C9" s="96">
        <v>-9226</v>
      </c>
      <c r="D9" s="103">
        <v>899</v>
      </c>
      <c r="F9" s="283" t="s">
        <v>45</v>
      </c>
      <c r="G9" s="105">
        <v>142</v>
      </c>
      <c r="H9" s="103">
        <v>0</v>
      </c>
      <c r="J9" s="280" t="s">
        <v>46</v>
      </c>
      <c r="K9" s="105">
        <v>-130</v>
      </c>
      <c r="L9" s="356">
        <v>873</v>
      </c>
    </row>
    <row r="10" spans="2:12" ht="45.75" thickBot="1" x14ac:dyDescent="0.3">
      <c r="B10" s="284" t="s">
        <v>47</v>
      </c>
      <c r="C10" s="122">
        <v>-1130</v>
      </c>
      <c r="D10" s="123">
        <v>-1044</v>
      </c>
      <c r="F10" s="283" t="s">
        <v>48</v>
      </c>
      <c r="G10" s="96">
        <v>1845</v>
      </c>
      <c r="H10" s="97">
        <v>1823</v>
      </c>
      <c r="J10" s="124" t="s">
        <v>49</v>
      </c>
      <c r="K10" s="96">
        <v>2621</v>
      </c>
      <c r="L10" s="357">
        <v>2668</v>
      </c>
    </row>
    <row r="11" spans="2:12" ht="45.75" thickBot="1" x14ac:dyDescent="0.3">
      <c r="B11" s="285"/>
      <c r="C11" s="126"/>
      <c r="D11" s="131"/>
      <c r="F11" s="286" t="s">
        <v>50</v>
      </c>
      <c r="G11" s="287">
        <v>1653</v>
      </c>
      <c r="H11" s="288">
        <v>2012</v>
      </c>
      <c r="J11" s="280" t="s">
        <v>51</v>
      </c>
      <c r="K11" s="96">
        <v>4929</v>
      </c>
      <c r="L11" s="356">
        <v>-265</v>
      </c>
    </row>
    <row r="12" spans="2:12" ht="45.75" thickBot="1" x14ac:dyDescent="0.3">
      <c r="B12" s="280" t="s">
        <v>39</v>
      </c>
      <c r="C12" s="96">
        <v>-1867</v>
      </c>
      <c r="D12" s="97">
        <v>-3705</v>
      </c>
      <c r="F12" s="283" t="s">
        <v>53</v>
      </c>
      <c r="G12" s="105">
        <v>510</v>
      </c>
      <c r="H12" s="103">
        <v>534</v>
      </c>
      <c r="J12" s="292" t="s">
        <v>54</v>
      </c>
      <c r="K12" s="105"/>
      <c r="L12" s="356"/>
    </row>
    <row r="13" spans="2:12" ht="23.25" thickBot="1" x14ac:dyDescent="0.3">
      <c r="B13" s="280" t="s">
        <v>46</v>
      </c>
      <c r="C13" s="105">
        <v>130</v>
      </c>
      <c r="D13" s="103">
        <v>-872</v>
      </c>
      <c r="F13" s="283" t="s">
        <v>55</v>
      </c>
      <c r="G13" s="96">
        <v>3123</v>
      </c>
      <c r="H13" s="97">
        <v>2778</v>
      </c>
      <c r="J13" s="280" t="s">
        <v>56</v>
      </c>
      <c r="K13" s="96">
        <v>-1477</v>
      </c>
      <c r="L13" s="357">
        <v>9548</v>
      </c>
    </row>
    <row r="14" spans="2:12" ht="45.75" thickBot="1" x14ac:dyDescent="0.3">
      <c r="B14" s="280" t="s">
        <v>57</v>
      </c>
      <c r="C14" s="105">
        <v>0</v>
      </c>
      <c r="D14" s="365">
        <v>2901</v>
      </c>
      <c r="F14" s="283" t="s">
        <v>58</v>
      </c>
      <c r="G14" s="96">
        <v>17216</v>
      </c>
      <c r="H14" s="97">
        <v>17021</v>
      </c>
      <c r="J14" s="280" t="s">
        <v>59</v>
      </c>
      <c r="K14" s="105">
        <v>97</v>
      </c>
      <c r="L14" s="356">
        <v>-386</v>
      </c>
    </row>
    <row r="15" spans="2:12" ht="34.5" thickBot="1" x14ac:dyDescent="0.3">
      <c r="B15" s="280" t="s">
        <v>60</v>
      </c>
      <c r="C15" s="96">
        <v>-1550</v>
      </c>
      <c r="D15" s="289">
        <v>0</v>
      </c>
      <c r="F15" s="281" t="s">
        <v>61</v>
      </c>
      <c r="G15" s="110">
        <v>215480</v>
      </c>
      <c r="H15" s="111">
        <v>225003</v>
      </c>
      <c r="J15" s="280" t="s">
        <v>62</v>
      </c>
      <c r="K15" s="105">
        <v>104</v>
      </c>
      <c r="L15" s="356">
        <v>-139</v>
      </c>
    </row>
    <row r="16" spans="2:12" ht="15.75" thickBot="1" x14ac:dyDescent="0.3">
      <c r="B16" s="280" t="s">
        <v>158</v>
      </c>
      <c r="C16" s="105">
        <v>0</v>
      </c>
      <c r="D16" s="289">
        <v>0</v>
      </c>
      <c r="F16" s="283" t="s">
        <v>64</v>
      </c>
      <c r="G16" s="96">
        <v>6374</v>
      </c>
      <c r="H16" s="97">
        <v>14093</v>
      </c>
      <c r="J16" s="280" t="s">
        <v>64</v>
      </c>
      <c r="K16" s="105">
        <v>-180</v>
      </c>
      <c r="L16" s="357">
        <v>1217</v>
      </c>
    </row>
    <row r="17" spans="2:12" ht="23.25" thickBot="1" x14ac:dyDescent="0.3">
      <c r="B17" s="280" t="s">
        <v>63</v>
      </c>
      <c r="C17" s="105">
        <v>56</v>
      </c>
      <c r="D17" s="289">
        <v>39</v>
      </c>
      <c r="F17" s="283" t="s">
        <v>66</v>
      </c>
      <c r="G17" s="96">
        <v>1426</v>
      </c>
      <c r="H17" s="103">
        <v>855</v>
      </c>
      <c r="J17" s="280" t="s">
        <v>67</v>
      </c>
      <c r="K17" s="96">
        <v>5055</v>
      </c>
      <c r="L17" s="357">
        <v>-3021</v>
      </c>
    </row>
    <row r="18" spans="2:12" ht="23.25" thickBot="1" x14ac:dyDescent="0.3">
      <c r="B18" s="284" t="s">
        <v>65</v>
      </c>
      <c r="C18" s="122">
        <v>-4361</v>
      </c>
      <c r="D18" s="290">
        <v>-2681</v>
      </c>
      <c r="F18" s="283" t="s">
        <v>68</v>
      </c>
      <c r="G18" s="96">
        <v>8747</v>
      </c>
      <c r="H18" s="97">
        <v>4870</v>
      </c>
      <c r="J18" s="280" t="s">
        <v>159</v>
      </c>
      <c r="K18" s="105">
        <v>582</v>
      </c>
      <c r="L18" s="357">
        <v>-3160</v>
      </c>
    </row>
    <row r="19" spans="2:12" ht="23.25" thickBot="1" x14ac:dyDescent="0.3">
      <c r="B19" s="285"/>
      <c r="C19" s="126"/>
      <c r="D19" s="137"/>
      <c r="F19" s="283" t="s">
        <v>71</v>
      </c>
      <c r="G19" s="96">
        <v>16011</v>
      </c>
      <c r="H19" s="97">
        <v>12105</v>
      </c>
      <c r="J19" s="284" t="s">
        <v>75</v>
      </c>
      <c r="K19" s="302">
        <v>6429</v>
      </c>
      <c r="L19" s="123">
        <v>5651</v>
      </c>
    </row>
    <row r="20" spans="2:12" ht="34.5" thickBot="1" x14ac:dyDescent="0.3">
      <c r="B20" s="280" t="s">
        <v>70</v>
      </c>
      <c r="C20" s="133">
        <v>674</v>
      </c>
      <c r="D20" s="114">
        <v>50</v>
      </c>
      <c r="F20" s="283" t="s">
        <v>74</v>
      </c>
      <c r="G20" s="96">
        <v>2191</v>
      </c>
      <c r="H20" s="97">
        <v>2815</v>
      </c>
      <c r="J20" s="285"/>
      <c r="K20" s="126"/>
      <c r="L20" s="126"/>
    </row>
    <row r="21" spans="2:12" ht="34.5" thickBot="1" x14ac:dyDescent="0.3">
      <c r="B21" s="280" t="s">
        <v>73</v>
      </c>
      <c r="C21" s="287">
        <v>-3263</v>
      </c>
      <c r="D21" s="119">
        <v>-2716</v>
      </c>
      <c r="F21" s="283" t="s">
        <v>77</v>
      </c>
      <c r="G21" s="105">
        <v>0</v>
      </c>
      <c r="H21" s="288">
        <v>2759</v>
      </c>
      <c r="J21" s="292" t="s">
        <v>79</v>
      </c>
      <c r="K21" s="105"/>
      <c r="L21" s="356"/>
    </row>
    <row r="22" spans="2:12" ht="23.25" thickBot="1" x14ac:dyDescent="0.3">
      <c r="B22" s="280" t="s">
        <v>160</v>
      </c>
      <c r="C22" s="133">
        <v>0</v>
      </c>
      <c r="D22" s="103">
        <v>-221</v>
      </c>
      <c r="F22" s="283" t="s">
        <v>62</v>
      </c>
      <c r="G22" s="96">
        <v>1274</v>
      </c>
      <c r="H22" s="97">
        <v>1287</v>
      </c>
      <c r="J22" s="280" t="s">
        <v>82</v>
      </c>
      <c r="K22" s="105">
        <v>-676</v>
      </c>
      <c r="L22" s="357">
        <v>-6846</v>
      </c>
    </row>
    <row r="23" spans="2:12" ht="23.25" thickBot="1" x14ac:dyDescent="0.3">
      <c r="B23" s="280" t="s">
        <v>78</v>
      </c>
      <c r="C23" s="133">
        <v>-32</v>
      </c>
      <c r="D23" s="358">
        <v>218</v>
      </c>
      <c r="F23" s="283" t="s">
        <v>81</v>
      </c>
      <c r="G23" s="96">
        <v>14352</v>
      </c>
      <c r="H23" s="97">
        <v>12978</v>
      </c>
      <c r="J23" s="280" t="s">
        <v>84</v>
      </c>
      <c r="K23" s="105">
        <v>-77</v>
      </c>
      <c r="L23" s="357">
        <v>-2126</v>
      </c>
    </row>
    <row r="24" spans="2:12" ht="34.5" thickBot="1" x14ac:dyDescent="0.3">
      <c r="B24" s="284" t="s">
        <v>80</v>
      </c>
      <c r="C24" s="122">
        <v>-6982</v>
      </c>
      <c r="D24" s="290">
        <v>-5350</v>
      </c>
      <c r="F24" s="283" t="s">
        <v>83</v>
      </c>
      <c r="G24" s="96">
        <v>8437</v>
      </c>
      <c r="H24" s="175">
        <v>5838</v>
      </c>
      <c r="J24" s="280" t="s">
        <v>317</v>
      </c>
      <c r="K24" s="105">
        <v>0</v>
      </c>
      <c r="L24" s="356">
        <v>0</v>
      </c>
    </row>
    <row r="25" spans="2:12" ht="57" thickBot="1" x14ac:dyDescent="0.3">
      <c r="B25" s="285"/>
      <c r="C25" s="126"/>
      <c r="D25" s="137"/>
      <c r="F25" s="283" t="s">
        <v>86</v>
      </c>
      <c r="G25" s="96">
        <v>5914</v>
      </c>
      <c r="H25" s="175">
        <v>7140</v>
      </c>
      <c r="J25" s="280" t="s">
        <v>164</v>
      </c>
      <c r="K25" s="105">
        <v>0</v>
      </c>
      <c r="L25" s="356">
        <v>0</v>
      </c>
    </row>
    <row r="26" spans="2:12" ht="23.25" thickBot="1" x14ac:dyDescent="0.3">
      <c r="B26" s="280" t="s">
        <v>85</v>
      </c>
      <c r="C26" s="105">
        <v>447</v>
      </c>
      <c r="D26" s="103">
        <v>-805</v>
      </c>
      <c r="F26" s="283" t="s">
        <v>88</v>
      </c>
      <c r="G26" s="96">
        <v>2799</v>
      </c>
      <c r="H26" s="176">
        <v>659</v>
      </c>
      <c r="J26" s="295" t="s">
        <v>87</v>
      </c>
      <c r="K26" s="96">
        <v>5955</v>
      </c>
      <c r="L26" s="356">
        <v>0</v>
      </c>
    </row>
    <row r="27" spans="2:12" ht="23.25" thickBot="1" x14ac:dyDescent="0.3">
      <c r="B27" s="284" t="s">
        <v>90</v>
      </c>
      <c r="C27" s="122">
        <v>-6535</v>
      </c>
      <c r="D27" s="123">
        <v>-6155</v>
      </c>
      <c r="F27" s="291" t="s">
        <v>12</v>
      </c>
      <c r="G27" s="122">
        <v>53173</v>
      </c>
      <c r="H27" s="123">
        <v>52421</v>
      </c>
      <c r="J27" s="306" t="s">
        <v>89</v>
      </c>
      <c r="K27" s="302">
        <v>5202</v>
      </c>
      <c r="L27" s="123">
        <v>-8972</v>
      </c>
    </row>
    <row r="28" spans="2:12" ht="23.25" thickBot="1" x14ac:dyDescent="0.3">
      <c r="B28" s="285"/>
      <c r="C28" s="126"/>
      <c r="D28" s="137"/>
      <c r="F28" s="293" t="s">
        <v>14</v>
      </c>
      <c r="G28" s="122">
        <v>268653</v>
      </c>
      <c r="H28" s="123">
        <v>277424</v>
      </c>
      <c r="J28" s="285"/>
      <c r="K28" s="126"/>
      <c r="L28" s="126"/>
    </row>
    <row r="29" spans="2:12" ht="15.75" thickBot="1" x14ac:dyDescent="0.3">
      <c r="B29" s="292" t="s">
        <v>92</v>
      </c>
      <c r="C29" s="147"/>
      <c r="D29" s="148"/>
      <c r="F29" s="281" t="s">
        <v>99</v>
      </c>
      <c r="G29" s="147"/>
      <c r="H29" s="148"/>
      <c r="J29" s="292" t="s">
        <v>91</v>
      </c>
      <c r="K29" s="105"/>
      <c r="L29" s="356"/>
    </row>
    <row r="30" spans="2:12" ht="34.5" thickBot="1" x14ac:dyDescent="0.3">
      <c r="B30" s="292" t="s">
        <v>94</v>
      </c>
      <c r="C30" s="147"/>
      <c r="D30" s="148"/>
      <c r="F30" s="283" t="s">
        <v>102</v>
      </c>
      <c r="G30" s="105">
        <v>612</v>
      </c>
      <c r="H30" s="103">
        <v>612</v>
      </c>
      <c r="J30" s="124" t="s">
        <v>93</v>
      </c>
      <c r="K30" s="105">
        <v>0</v>
      </c>
      <c r="L30" s="357">
        <v>8240</v>
      </c>
    </row>
    <row r="31" spans="2:12" ht="45.75" thickBot="1" x14ac:dyDescent="0.3">
      <c r="B31" s="280" t="s">
        <v>97</v>
      </c>
      <c r="C31" s="96">
        <v>4338</v>
      </c>
      <c r="D31" s="97">
        <v>6848</v>
      </c>
      <c r="F31" s="283" t="s">
        <v>105</v>
      </c>
      <c r="G31" s="96">
        <v>40729</v>
      </c>
      <c r="H31" s="97">
        <v>40687</v>
      </c>
      <c r="J31" s="124" t="s">
        <v>96</v>
      </c>
      <c r="K31" s="105">
        <v>-539</v>
      </c>
      <c r="L31" s="357">
        <v>-9494</v>
      </c>
    </row>
    <row r="32" spans="2:12" ht="57" thickBot="1" x14ac:dyDescent="0.3">
      <c r="B32" s="280" t="s">
        <v>101</v>
      </c>
      <c r="C32" s="105">
        <v>-428</v>
      </c>
      <c r="D32" s="97">
        <v>5235</v>
      </c>
      <c r="F32" s="283" t="s">
        <v>108</v>
      </c>
      <c r="G32" s="96">
        <v>58222</v>
      </c>
      <c r="H32" s="97">
        <v>55668</v>
      </c>
      <c r="J32" s="124" t="s">
        <v>100</v>
      </c>
      <c r="K32" s="105">
        <v>132</v>
      </c>
      <c r="L32" s="357">
        <v>9871</v>
      </c>
    </row>
    <row r="33" spans="2:12" ht="34.5" thickBot="1" x14ac:dyDescent="0.3">
      <c r="B33" s="292" t="s">
        <v>104</v>
      </c>
      <c r="C33" s="147"/>
      <c r="D33" s="148"/>
      <c r="F33" s="283" t="s">
        <v>112</v>
      </c>
      <c r="G33" s="105">
        <v>13</v>
      </c>
      <c r="H33" s="103">
        <v>13</v>
      </c>
      <c r="J33" s="124" t="s">
        <v>103</v>
      </c>
      <c r="K33" s="96">
        <v>-6974</v>
      </c>
      <c r="L33" s="357">
        <v>-2994</v>
      </c>
    </row>
    <row r="34" spans="2:12" ht="57" thickBot="1" x14ac:dyDescent="0.3">
      <c r="B34" s="295" t="s">
        <v>184</v>
      </c>
      <c r="C34" s="287">
        <v>-2056</v>
      </c>
      <c r="D34" s="288">
        <v>-2437</v>
      </c>
      <c r="F34" s="283" t="s">
        <v>115</v>
      </c>
      <c r="G34" s="105">
        <v>83</v>
      </c>
      <c r="H34" s="103">
        <v>358</v>
      </c>
      <c r="J34" s="124" t="s">
        <v>106</v>
      </c>
      <c r="K34" s="105">
        <v>-287</v>
      </c>
      <c r="L34" s="356">
        <v>-404</v>
      </c>
    </row>
    <row r="35" spans="2:12" ht="45.75" thickBot="1" x14ac:dyDescent="0.3">
      <c r="B35" s="297" t="s">
        <v>110</v>
      </c>
      <c r="C35" s="298">
        <v>-51</v>
      </c>
      <c r="D35" s="366">
        <v>-3401</v>
      </c>
      <c r="F35" s="283" t="s">
        <v>117</v>
      </c>
      <c r="G35" s="105">
        <v>-741</v>
      </c>
      <c r="H35" s="97">
        <v>1935</v>
      </c>
      <c r="J35" s="124" t="s">
        <v>109</v>
      </c>
      <c r="K35" s="105">
        <v>0</v>
      </c>
      <c r="L35" s="356">
        <v>0</v>
      </c>
    </row>
    <row r="36" spans="2:12" ht="78.75" x14ac:dyDescent="0.25">
      <c r="B36" s="284" t="s">
        <v>114</v>
      </c>
      <c r="C36" s="122">
        <v>1803</v>
      </c>
      <c r="D36" s="123">
        <v>6245</v>
      </c>
      <c r="F36" s="283" t="s">
        <v>119</v>
      </c>
      <c r="G36" s="96">
        <v>-38177</v>
      </c>
      <c r="H36" s="97">
        <v>-28717</v>
      </c>
      <c r="J36" s="124" t="s">
        <v>113</v>
      </c>
      <c r="K36" s="105">
        <v>0</v>
      </c>
      <c r="L36" s="356">
        <v>0</v>
      </c>
    </row>
    <row r="37" spans="2:12" ht="45.75" thickBot="1" x14ac:dyDescent="0.3">
      <c r="B37" s="285"/>
      <c r="C37" s="151"/>
      <c r="D37" s="131"/>
      <c r="F37" s="283" t="s">
        <v>122</v>
      </c>
      <c r="G37" s="105">
        <v>-12</v>
      </c>
      <c r="H37" s="103">
        <v>38</v>
      </c>
      <c r="J37" s="124" t="s">
        <v>116</v>
      </c>
      <c r="K37" s="105">
        <v>-116</v>
      </c>
      <c r="L37" s="357">
        <v>-3499</v>
      </c>
    </row>
    <row r="38" spans="2:12" ht="23.25" thickBot="1" x14ac:dyDescent="0.3">
      <c r="B38" s="292" t="s">
        <v>9</v>
      </c>
      <c r="C38" s="110">
        <v>-4732</v>
      </c>
      <c r="D38" s="148">
        <v>90</v>
      </c>
      <c r="F38" s="283" t="s">
        <v>124</v>
      </c>
      <c r="G38" s="105">
        <v>-824</v>
      </c>
      <c r="H38" s="103">
        <v>-827</v>
      </c>
      <c r="J38" s="124" t="s">
        <v>118</v>
      </c>
      <c r="K38" s="96">
        <v>-2887</v>
      </c>
      <c r="L38" s="357">
        <v>-3131</v>
      </c>
    </row>
    <row r="39" spans="2:12" ht="68.25" thickBot="1" x14ac:dyDescent="0.3">
      <c r="B39" s="292" t="s">
        <v>121</v>
      </c>
      <c r="C39" s="147"/>
      <c r="D39" s="148"/>
      <c r="F39" s="281" t="s">
        <v>127</v>
      </c>
      <c r="G39" s="110">
        <v>59905</v>
      </c>
      <c r="H39" s="111">
        <v>69767</v>
      </c>
      <c r="J39" s="124" t="s">
        <v>72</v>
      </c>
      <c r="K39" s="105">
        <v>0</v>
      </c>
      <c r="L39" s="357">
        <v>4012</v>
      </c>
    </row>
    <row r="40" spans="2:12" ht="45.75" thickBot="1" x14ac:dyDescent="0.3">
      <c r="B40" s="280" t="s">
        <v>123</v>
      </c>
      <c r="C40" s="96">
        <v>-6523</v>
      </c>
      <c r="D40" s="97">
        <v>-6138</v>
      </c>
      <c r="F40" s="283" t="s">
        <v>129</v>
      </c>
      <c r="G40" s="105">
        <v>-342</v>
      </c>
      <c r="H40" s="103">
        <v>-263</v>
      </c>
      <c r="J40" s="155" t="s">
        <v>120</v>
      </c>
      <c r="K40" s="302">
        <v>-10671</v>
      </c>
      <c r="L40" s="123">
        <v>2601</v>
      </c>
    </row>
    <row r="41" spans="2:12" ht="23.25" thickBot="1" x14ac:dyDescent="0.3">
      <c r="B41" s="280" t="s">
        <v>126</v>
      </c>
      <c r="C41" s="105">
        <v>-12</v>
      </c>
      <c r="D41" s="103">
        <v>-17</v>
      </c>
      <c r="F41" s="281" t="s">
        <v>15</v>
      </c>
      <c r="G41" s="110">
        <v>59563</v>
      </c>
      <c r="H41" s="111">
        <v>69504</v>
      </c>
      <c r="J41" s="285"/>
      <c r="K41" s="126"/>
      <c r="L41" s="126"/>
    </row>
    <row r="42" spans="2:12" ht="78.75" x14ac:dyDescent="0.25">
      <c r="B42" s="292" t="s">
        <v>128</v>
      </c>
      <c r="C42" s="110">
        <v>-6535</v>
      </c>
      <c r="D42" s="111">
        <v>-6155</v>
      </c>
      <c r="F42" s="281" t="s">
        <v>133</v>
      </c>
      <c r="G42" s="147"/>
      <c r="H42" s="148"/>
      <c r="J42" s="155" t="s">
        <v>125</v>
      </c>
      <c r="K42" s="171">
        <v>960</v>
      </c>
      <c r="L42" s="151">
        <v>-720</v>
      </c>
    </row>
    <row r="43" spans="2:12" ht="23.25" thickBot="1" x14ac:dyDescent="0.3">
      <c r="B43" s="292" t="s">
        <v>131</v>
      </c>
      <c r="C43" s="147"/>
      <c r="D43" s="148"/>
      <c r="F43" s="283" t="s">
        <v>135</v>
      </c>
      <c r="G43" s="96">
        <v>69886</v>
      </c>
      <c r="H43" s="97">
        <v>82073</v>
      </c>
      <c r="J43" s="285"/>
      <c r="K43" s="157"/>
      <c r="L43" s="157"/>
    </row>
    <row r="44" spans="2:12" ht="57" thickBot="1" x14ac:dyDescent="0.3">
      <c r="B44" s="280" t="s">
        <v>123</v>
      </c>
      <c r="C44" s="96">
        <v>-4720</v>
      </c>
      <c r="D44" s="103">
        <v>107</v>
      </c>
      <c r="F44" s="283" t="s">
        <v>136</v>
      </c>
      <c r="G44" s="96">
        <v>78321</v>
      </c>
      <c r="H44" s="97">
        <v>78539</v>
      </c>
      <c r="J44" s="360" t="s">
        <v>318</v>
      </c>
      <c r="K44" s="122">
        <v>7477</v>
      </c>
      <c r="L44" s="359">
        <v>6557</v>
      </c>
    </row>
    <row r="45" spans="2:12" ht="56.25" x14ac:dyDescent="0.25">
      <c r="B45" s="285" t="s">
        <v>126</v>
      </c>
      <c r="C45" s="361">
        <v>-12</v>
      </c>
      <c r="D45" s="137">
        <v>-17</v>
      </c>
      <c r="F45" s="283" t="s">
        <v>137</v>
      </c>
      <c r="G45" s="96">
        <v>4488</v>
      </c>
      <c r="H45" s="97">
        <v>4181</v>
      </c>
      <c r="J45" s="360" t="s">
        <v>319</v>
      </c>
      <c r="K45" s="122">
        <v>8437</v>
      </c>
      <c r="L45" s="359">
        <v>5838</v>
      </c>
    </row>
    <row r="46" spans="2:12" ht="34.5" thickBot="1" x14ac:dyDescent="0.3">
      <c r="B46" s="284" t="s">
        <v>9</v>
      </c>
      <c r="C46" s="122">
        <v>-4732</v>
      </c>
      <c r="D46" s="131">
        <v>90</v>
      </c>
      <c r="F46" s="283" t="s">
        <v>139</v>
      </c>
      <c r="G46" s="105">
        <v>398</v>
      </c>
      <c r="H46" s="103">
        <v>208</v>
      </c>
    </row>
    <row r="47" spans="2:12" ht="15.75" thickBot="1" x14ac:dyDescent="0.3">
      <c r="B47" s="285"/>
      <c r="C47" s="151"/>
      <c r="D47" s="131"/>
      <c r="F47" s="283" t="s">
        <v>141</v>
      </c>
      <c r="G47" s="105">
        <v>544</v>
      </c>
      <c r="H47" s="103">
        <v>555</v>
      </c>
    </row>
    <row r="48" spans="2:12" ht="23.25" thickBot="1" x14ac:dyDescent="0.3">
      <c r="B48" s="292" t="s">
        <v>138</v>
      </c>
      <c r="C48" s="147"/>
      <c r="D48" s="148"/>
      <c r="F48" s="283" t="s">
        <v>143</v>
      </c>
      <c r="G48" s="96">
        <v>10061</v>
      </c>
      <c r="H48" s="97">
        <v>11070</v>
      </c>
    </row>
    <row r="49" spans="2:8" ht="45.75" thickBot="1" x14ac:dyDescent="0.3">
      <c r="B49" s="280" t="s">
        <v>295</v>
      </c>
      <c r="C49" s="96">
        <v>59917</v>
      </c>
      <c r="D49" s="97">
        <v>59729</v>
      </c>
      <c r="F49" s="283" t="s">
        <v>145</v>
      </c>
      <c r="G49" s="96">
        <v>1564</v>
      </c>
      <c r="H49" s="97">
        <v>1722</v>
      </c>
    </row>
    <row r="50" spans="2:8" ht="34.5" thickBot="1" x14ac:dyDescent="0.3">
      <c r="B50" s="280" t="s">
        <v>142</v>
      </c>
      <c r="C50" s="105">
        <v>-0.109</v>
      </c>
      <c r="D50" s="103">
        <v>-0.10299999999999999</v>
      </c>
      <c r="F50" s="281" t="s">
        <v>146</v>
      </c>
      <c r="G50" s="110">
        <v>165262</v>
      </c>
      <c r="H50" s="111">
        <v>178348</v>
      </c>
    </row>
    <row r="51" spans="2:8" ht="23.25" thickBot="1" x14ac:dyDescent="0.3">
      <c r="B51" s="285" t="s">
        <v>144</v>
      </c>
      <c r="C51" s="150">
        <v>-7.9000000000000001E-2</v>
      </c>
      <c r="D51" s="137">
        <v>2E-3</v>
      </c>
      <c r="F51" s="283" t="s">
        <v>135</v>
      </c>
      <c r="G51" s="96">
        <v>17919</v>
      </c>
      <c r="H51" s="97">
        <v>12878</v>
      </c>
    </row>
    <row r="52" spans="2:8" ht="23.25" thickBot="1" x14ac:dyDescent="0.3">
      <c r="F52" s="283" t="s">
        <v>136</v>
      </c>
      <c r="G52" s="105">
        <v>537</v>
      </c>
      <c r="H52" s="103">
        <v>529</v>
      </c>
    </row>
    <row r="53" spans="2:8" ht="23.25" thickBot="1" x14ac:dyDescent="0.3">
      <c r="F53" s="283" t="s">
        <v>147</v>
      </c>
      <c r="G53" s="96">
        <v>16655</v>
      </c>
      <c r="H53" s="97">
        <v>9308</v>
      </c>
    </row>
    <row r="54" spans="2:8" ht="23.25" thickBot="1" x14ac:dyDescent="0.3">
      <c r="F54" s="283" t="s">
        <v>148</v>
      </c>
      <c r="G54" s="96">
        <v>6331</v>
      </c>
      <c r="H54" s="97">
        <v>5252</v>
      </c>
    </row>
    <row r="55" spans="2:8" ht="23.25" thickBot="1" x14ac:dyDescent="0.3">
      <c r="F55" s="283" t="s">
        <v>149</v>
      </c>
      <c r="G55" s="105">
        <v>963</v>
      </c>
      <c r="H55" s="103">
        <v>662</v>
      </c>
    </row>
    <row r="56" spans="2:8" ht="23.25" thickBot="1" x14ac:dyDescent="0.3">
      <c r="F56" s="283" t="s">
        <v>137</v>
      </c>
      <c r="G56" s="105">
        <v>945</v>
      </c>
      <c r="H56" s="103">
        <v>943</v>
      </c>
    </row>
    <row r="57" spans="2:8" ht="23.25" thickBot="1" x14ac:dyDescent="0.3">
      <c r="F57" s="283" t="s">
        <v>151</v>
      </c>
      <c r="G57" s="105">
        <v>477</v>
      </c>
      <c r="H57" s="103">
        <v>0</v>
      </c>
    </row>
    <row r="58" spans="2:8" ht="34.5" thickBot="1" x14ac:dyDescent="0.3">
      <c r="F58" s="283" t="s">
        <v>314</v>
      </c>
      <c r="G58" s="105">
        <v>0</v>
      </c>
      <c r="H58" s="103">
        <v>0</v>
      </c>
    </row>
    <row r="59" spans="2:8" ht="23.25" thickBot="1" x14ac:dyDescent="0.3">
      <c r="F59" s="281" t="s">
        <v>152</v>
      </c>
      <c r="G59" s="110">
        <v>43827</v>
      </c>
      <c r="H59" s="111">
        <v>29572</v>
      </c>
    </row>
    <row r="60" spans="2:8" ht="23.25" thickBot="1" x14ac:dyDescent="0.3">
      <c r="F60" s="362" t="s">
        <v>153</v>
      </c>
      <c r="G60" s="122">
        <v>209090</v>
      </c>
      <c r="H60" s="123">
        <v>207920</v>
      </c>
    </row>
    <row r="61" spans="2:8" ht="34.5" thickBot="1" x14ac:dyDescent="0.3">
      <c r="F61" s="362" t="s">
        <v>154</v>
      </c>
      <c r="G61" s="122">
        <v>268653</v>
      </c>
      <c r="H61" s="123">
        <v>277424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4D00F-2A90-4DE4-A0E0-813D7178FF7E}">
  <dimension ref="A1:L64"/>
  <sheetViews>
    <sheetView workbookViewId="0"/>
  </sheetViews>
  <sheetFormatPr defaultRowHeight="15" x14ac:dyDescent="0.25"/>
  <sheetData>
    <row r="1" spans="1:12" ht="15.75" thickBot="1" x14ac:dyDescent="0.3">
      <c r="A1" s="367"/>
      <c r="B1" s="367" t="s">
        <v>2</v>
      </c>
      <c r="F1" s="367" t="s">
        <v>10</v>
      </c>
      <c r="J1" s="367" t="s">
        <v>18</v>
      </c>
    </row>
    <row r="2" spans="1:12" ht="15.75" thickBot="1" x14ac:dyDescent="0.3">
      <c r="B2" s="433" t="s">
        <v>320</v>
      </c>
      <c r="C2" s="434" t="s">
        <v>321</v>
      </c>
      <c r="D2" s="434"/>
      <c r="F2" s="433" t="s">
        <v>322</v>
      </c>
      <c r="G2" s="434" t="s">
        <v>321</v>
      </c>
      <c r="H2" s="434"/>
      <c r="J2" s="433" t="s">
        <v>320</v>
      </c>
      <c r="K2" s="434" t="s">
        <v>321</v>
      </c>
      <c r="L2" s="434"/>
    </row>
    <row r="3" spans="1:12" ht="15.75" thickBot="1" x14ac:dyDescent="0.3">
      <c r="B3" s="433"/>
      <c r="C3" s="368" t="s">
        <v>323</v>
      </c>
      <c r="D3" s="369" t="s">
        <v>297</v>
      </c>
      <c r="F3" s="433"/>
      <c r="G3" s="368" t="s">
        <v>324</v>
      </c>
      <c r="H3" s="369" t="s">
        <v>325</v>
      </c>
      <c r="J3" s="433"/>
      <c r="K3" s="368" t="s">
        <v>323</v>
      </c>
      <c r="L3" s="369" t="s">
        <v>297</v>
      </c>
    </row>
    <row r="4" spans="1:12" ht="15.75" thickBot="1" x14ac:dyDescent="0.3">
      <c r="B4" s="98" t="s">
        <v>326</v>
      </c>
      <c r="C4" s="370">
        <v>9137</v>
      </c>
      <c r="D4" s="371">
        <v>19280</v>
      </c>
      <c r="F4" s="106" t="s">
        <v>35</v>
      </c>
      <c r="G4" s="372">
        <v>7479</v>
      </c>
      <c r="H4" s="373">
        <v>6940</v>
      </c>
      <c r="J4" s="98" t="s">
        <v>30</v>
      </c>
      <c r="K4" s="374"/>
      <c r="L4" s="375"/>
    </row>
    <row r="5" spans="1:12" ht="15.75" thickBot="1" x14ac:dyDescent="0.3">
      <c r="B5" s="376" t="s">
        <v>327</v>
      </c>
      <c r="C5" s="377">
        <v>4951</v>
      </c>
      <c r="D5" s="378">
        <v>4150</v>
      </c>
      <c r="F5" s="379" t="s">
        <v>32</v>
      </c>
      <c r="G5" s="380">
        <v>15466</v>
      </c>
      <c r="H5" s="381">
        <v>15462</v>
      </c>
      <c r="J5" s="382" t="s">
        <v>328</v>
      </c>
      <c r="K5" s="380">
        <v>-1349</v>
      </c>
      <c r="L5" s="373">
        <v>-4173</v>
      </c>
    </row>
    <row r="6" spans="1:12" ht="15.75" thickBot="1" x14ac:dyDescent="0.3">
      <c r="B6" s="383" t="s">
        <v>329</v>
      </c>
      <c r="C6" s="384">
        <v>4187</v>
      </c>
      <c r="D6" s="385">
        <v>15129</v>
      </c>
      <c r="F6" s="386" t="s">
        <v>330</v>
      </c>
      <c r="G6" s="387">
        <v>145549</v>
      </c>
      <c r="H6" s="388">
        <v>157407</v>
      </c>
      <c r="J6" s="386" t="s">
        <v>36</v>
      </c>
      <c r="K6" s="389"/>
      <c r="L6" s="375"/>
    </row>
    <row r="7" spans="1:12" ht="15.75" thickBot="1" x14ac:dyDescent="0.3">
      <c r="B7" s="379" t="s">
        <v>31</v>
      </c>
      <c r="C7" s="390">
        <v>24</v>
      </c>
      <c r="D7" s="391">
        <v>104</v>
      </c>
      <c r="F7" s="376" t="s">
        <v>331</v>
      </c>
      <c r="G7" s="377">
        <v>5318</v>
      </c>
      <c r="H7" s="378">
        <v>5542</v>
      </c>
      <c r="J7" s="379" t="s">
        <v>332</v>
      </c>
      <c r="K7" s="380">
        <v>1496</v>
      </c>
      <c r="L7" s="381">
        <v>1952</v>
      </c>
    </row>
    <row r="8" spans="1:12" ht="15.75" thickBot="1" x14ac:dyDescent="0.3">
      <c r="B8" s="386" t="s">
        <v>34</v>
      </c>
      <c r="C8" s="387">
        <v>-2973</v>
      </c>
      <c r="D8" s="388">
        <v>-13034</v>
      </c>
      <c r="F8" s="383" t="s">
        <v>333</v>
      </c>
      <c r="G8" s="384">
        <v>110603</v>
      </c>
      <c r="H8" s="385">
        <v>117740</v>
      </c>
      <c r="J8" s="338" t="s">
        <v>334</v>
      </c>
      <c r="K8" s="389">
        <v>0</v>
      </c>
      <c r="L8" s="392">
        <v>2</v>
      </c>
    </row>
    <row r="9" spans="1:12" ht="15.75" thickBot="1" x14ac:dyDescent="0.3">
      <c r="B9" s="379" t="s">
        <v>37</v>
      </c>
      <c r="C9" s="390">
        <v>-384</v>
      </c>
      <c r="D9" s="391">
        <v>-251</v>
      </c>
      <c r="F9" s="376" t="s">
        <v>335</v>
      </c>
      <c r="G9" s="377">
        <v>1519</v>
      </c>
      <c r="H9" s="378">
        <v>1662</v>
      </c>
      <c r="J9" s="379" t="s">
        <v>336</v>
      </c>
      <c r="K9" s="390">
        <v>0</v>
      </c>
      <c r="L9" s="391">
        <v>0</v>
      </c>
    </row>
    <row r="10" spans="1:12" ht="15.75" thickBot="1" x14ac:dyDescent="0.3">
      <c r="B10" s="386" t="s">
        <v>41</v>
      </c>
      <c r="C10" s="387">
        <v>-1829</v>
      </c>
      <c r="D10" s="388">
        <v>-4006</v>
      </c>
      <c r="F10" s="383" t="s">
        <v>337</v>
      </c>
      <c r="G10" s="384">
        <v>28108</v>
      </c>
      <c r="H10" s="385">
        <v>32463</v>
      </c>
      <c r="J10" s="386" t="s">
        <v>338</v>
      </c>
      <c r="K10" s="389">
        <v>0</v>
      </c>
      <c r="L10" s="392">
        <v>-55</v>
      </c>
    </row>
    <row r="11" spans="1:12" ht="15.75" thickBot="1" x14ac:dyDescent="0.3">
      <c r="B11" s="379" t="s">
        <v>44</v>
      </c>
      <c r="C11" s="380">
        <v>-1951</v>
      </c>
      <c r="D11" s="381">
        <v>-1762</v>
      </c>
      <c r="F11" s="379" t="s">
        <v>339</v>
      </c>
      <c r="G11" s="380">
        <v>3449</v>
      </c>
      <c r="H11" s="381">
        <v>4917</v>
      </c>
      <c r="J11" s="379" t="s">
        <v>340</v>
      </c>
      <c r="K11" s="390">
        <v>0</v>
      </c>
      <c r="L11" s="391">
        <v>0</v>
      </c>
    </row>
    <row r="12" spans="1:12" ht="15.75" thickBot="1" x14ac:dyDescent="0.3">
      <c r="B12" s="393" t="s">
        <v>174</v>
      </c>
      <c r="C12" s="394">
        <v>2024</v>
      </c>
      <c r="D12" s="395">
        <v>330</v>
      </c>
      <c r="F12" s="386" t="s">
        <v>341</v>
      </c>
      <c r="G12" s="389">
        <v>780</v>
      </c>
      <c r="H12" s="388">
        <v>2946</v>
      </c>
      <c r="J12" s="338" t="s">
        <v>342</v>
      </c>
      <c r="K12" s="387">
        <v>-1864</v>
      </c>
      <c r="L12" s="388">
        <v>-4186</v>
      </c>
    </row>
    <row r="13" spans="1:12" ht="15.75" thickBot="1" x14ac:dyDescent="0.3">
      <c r="B13" s="379" t="s">
        <v>39</v>
      </c>
      <c r="C13" s="380">
        <v>-1496</v>
      </c>
      <c r="D13" s="381">
        <v>-1952</v>
      </c>
      <c r="F13" s="379" t="s">
        <v>343</v>
      </c>
      <c r="G13" s="390">
        <v>543</v>
      </c>
      <c r="H13" s="391">
        <v>553</v>
      </c>
      <c r="J13" s="379" t="s">
        <v>344</v>
      </c>
      <c r="K13" s="390">
        <v>0</v>
      </c>
      <c r="L13" s="391">
        <v>0</v>
      </c>
    </row>
    <row r="14" spans="1:12" ht="15.75" thickBot="1" x14ac:dyDescent="0.3">
      <c r="B14" s="386" t="s">
        <v>345</v>
      </c>
      <c r="C14" s="389">
        <v>0</v>
      </c>
      <c r="D14" s="392">
        <v>-2</v>
      </c>
      <c r="F14" s="386" t="s">
        <v>346</v>
      </c>
      <c r="G14" s="387">
        <v>5087</v>
      </c>
      <c r="H14" s="388">
        <v>5284</v>
      </c>
      <c r="J14" s="386" t="s">
        <v>347</v>
      </c>
      <c r="K14" s="387">
        <v>1878</v>
      </c>
      <c r="L14" s="388">
        <v>2604</v>
      </c>
    </row>
    <row r="15" spans="1:12" ht="15.75" thickBot="1" x14ac:dyDescent="0.3">
      <c r="B15" s="379" t="s">
        <v>60</v>
      </c>
      <c r="C15" s="390">
        <v>0</v>
      </c>
      <c r="D15" s="391">
        <v>0</v>
      </c>
      <c r="F15" s="379" t="s">
        <v>48</v>
      </c>
      <c r="G15" s="380">
        <v>1509</v>
      </c>
      <c r="H15" s="381">
        <v>1555</v>
      </c>
      <c r="J15" s="379" t="s">
        <v>54</v>
      </c>
      <c r="K15" s="390"/>
      <c r="L15" s="391"/>
    </row>
    <row r="16" spans="1:12" ht="15.75" thickBot="1" x14ac:dyDescent="0.3">
      <c r="B16" s="386" t="s">
        <v>348</v>
      </c>
      <c r="C16" s="389">
        <v>0</v>
      </c>
      <c r="D16" s="392">
        <v>55</v>
      </c>
      <c r="F16" s="386" t="s">
        <v>214</v>
      </c>
      <c r="G16" s="387">
        <v>1601</v>
      </c>
      <c r="H16" s="388">
        <v>2913</v>
      </c>
      <c r="J16" s="386" t="s">
        <v>349</v>
      </c>
      <c r="K16" s="387">
        <v>-4325</v>
      </c>
      <c r="L16" s="388">
        <v>-3430</v>
      </c>
    </row>
    <row r="17" spans="2:12" ht="15.75" thickBot="1" x14ac:dyDescent="0.3">
      <c r="B17" s="382" t="s">
        <v>350</v>
      </c>
      <c r="C17" s="396">
        <v>528</v>
      </c>
      <c r="D17" s="397">
        <v>-1569</v>
      </c>
      <c r="F17" s="379" t="s">
        <v>58</v>
      </c>
      <c r="G17" s="380">
        <v>7816</v>
      </c>
      <c r="H17" s="381">
        <v>7686</v>
      </c>
      <c r="J17" s="332" t="s">
        <v>351</v>
      </c>
      <c r="K17" s="390">
        <v>-242</v>
      </c>
      <c r="L17" s="391">
        <v>548</v>
      </c>
    </row>
    <row r="18" spans="2:12" ht="15.75" thickBot="1" x14ac:dyDescent="0.3">
      <c r="B18" s="386" t="s">
        <v>70</v>
      </c>
      <c r="C18" s="389">
        <v>241</v>
      </c>
      <c r="D18" s="392">
        <v>119</v>
      </c>
      <c r="F18" s="398" t="s">
        <v>61</v>
      </c>
      <c r="G18" s="399">
        <v>189259</v>
      </c>
      <c r="H18" s="400">
        <v>205645</v>
      </c>
      <c r="J18" s="386" t="s">
        <v>352</v>
      </c>
      <c r="K18" s="389">
        <v>0</v>
      </c>
      <c r="L18" s="392">
        <v>0</v>
      </c>
    </row>
    <row r="19" spans="2:12" ht="15.75" thickBot="1" x14ac:dyDescent="0.3">
      <c r="B19" s="379" t="s">
        <v>73</v>
      </c>
      <c r="C19" s="380">
        <v>-2119</v>
      </c>
      <c r="D19" s="381">
        <v>-2806</v>
      </c>
      <c r="F19" s="121"/>
      <c r="G19" s="121"/>
      <c r="H19" s="401"/>
      <c r="J19" s="379" t="s">
        <v>353</v>
      </c>
      <c r="K19" s="390">
        <v>-41</v>
      </c>
      <c r="L19" s="391">
        <v>-816</v>
      </c>
    </row>
    <row r="20" spans="2:12" ht="15.75" thickBot="1" x14ac:dyDescent="0.3">
      <c r="B20" s="386" t="s">
        <v>354</v>
      </c>
      <c r="C20" s="389">
        <v>0</v>
      </c>
      <c r="D20" s="392">
        <v>0</v>
      </c>
      <c r="F20" s="106" t="s">
        <v>64</v>
      </c>
      <c r="G20" s="372">
        <v>20328</v>
      </c>
      <c r="H20" s="373">
        <v>20300</v>
      </c>
      <c r="J20" s="386" t="s">
        <v>355</v>
      </c>
      <c r="K20" s="389">
        <v>-264</v>
      </c>
      <c r="L20" s="392">
        <v>28</v>
      </c>
    </row>
    <row r="21" spans="2:12" ht="15.75" thickBot="1" x14ac:dyDescent="0.3">
      <c r="B21" s="379" t="s">
        <v>78</v>
      </c>
      <c r="C21" s="390">
        <v>0</v>
      </c>
      <c r="D21" s="391">
        <v>83</v>
      </c>
      <c r="F21" s="379" t="s">
        <v>66</v>
      </c>
      <c r="G21" s="380">
        <v>1154</v>
      </c>
      <c r="H21" s="391">
        <v>606</v>
      </c>
      <c r="J21" s="379" t="s">
        <v>356</v>
      </c>
      <c r="K21" s="380">
        <v>-1598</v>
      </c>
      <c r="L21" s="381">
        <v>5671</v>
      </c>
    </row>
    <row r="22" spans="2:12" ht="15.75" thickBot="1" x14ac:dyDescent="0.3">
      <c r="B22" s="393" t="s">
        <v>357</v>
      </c>
      <c r="C22" s="394">
        <v>-1349</v>
      </c>
      <c r="D22" s="402">
        <v>-4173</v>
      </c>
      <c r="F22" s="386" t="s">
        <v>68</v>
      </c>
      <c r="G22" s="387">
        <v>9624</v>
      </c>
      <c r="H22" s="388">
        <v>11415</v>
      </c>
      <c r="J22" s="338" t="s">
        <v>358</v>
      </c>
      <c r="K22" s="389">
        <v>-191</v>
      </c>
      <c r="L22" s="392">
        <v>-573</v>
      </c>
    </row>
    <row r="23" spans="2:12" ht="15.75" thickBot="1" x14ac:dyDescent="0.3">
      <c r="B23" s="379" t="s">
        <v>85</v>
      </c>
      <c r="C23" s="390">
        <v>-141</v>
      </c>
      <c r="D23" s="391">
        <v>4</v>
      </c>
      <c r="F23" s="379" t="s">
        <v>71</v>
      </c>
      <c r="G23" s="380">
        <v>9039</v>
      </c>
      <c r="H23" s="381">
        <v>8465</v>
      </c>
      <c r="J23" s="144" t="s">
        <v>359</v>
      </c>
      <c r="K23" s="403">
        <v>-6502</v>
      </c>
      <c r="L23" s="404">
        <v>-2428</v>
      </c>
    </row>
    <row r="24" spans="2:12" ht="15.75" thickBot="1" x14ac:dyDescent="0.3">
      <c r="B24" s="398" t="s">
        <v>179</v>
      </c>
      <c r="C24" s="399">
        <v>-1491</v>
      </c>
      <c r="D24" s="400">
        <v>-4170</v>
      </c>
      <c r="F24" s="386" t="s">
        <v>74</v>
      </c>
      <c r="G24" s="387">
        <v>2447</v>
      </c>
      <c r="H24" s="388">
        <v>2493</v>
      </c>
      <c r="J24" s="144"/>
      <c r="K24" s="341"/>
      <c r="L24" s="405"/>
    </row>
    <row r="25" spans="2:12" ht="15.75" thickBot="1" x14ac:dyDescent="0.3">
      <c r="B25" s="406"/>
      <c r="C25" s="341"/>
      <c r="D25" s="407"/>
      <c r="F25" s="379" t="s">
        <v>360</v>
      </c>
      <c r="G25" s="390">
        <v>0</v>
      </c>
      <c r="H25" s="391">
        <v>0</v>
      </c>
      <c r="J25" s="98" t="s">
        <v>79</v>
      </c>
      <c r="K25" s="374"/>
      <c r="L25" s="375"/>
    </row>
    <row r="26" spans="2:12" ht="15.75" thickBot="1" x14ac:dyDescent="0.3">
      <c r="B26" s="98" t="s">
        <v>361</v>
      </c>
      <c r="C26" s="370">
        <v>-1491</v>
      </c>
      <c r="D26" s="371">
        <v>-4170</v>
      </c>
      <c r="F26" s="386" t="s">
        <v>62</v>
      </c>
      <c r="G26" s="389">
        <v>597</v>
      </c>
      <c r="H26" s="388">
        <v>1413</v>
      </c>
      <c r="J26" s="106" t="s">
        <v>82</v>
      </c>
      <c r="K26" s="374">
        <v>-819</v>
      </c>
      <c r="L26" s="373">
        <v>-2667</v>
      </c>
    </row>
    <row r="27" spans="2:12" ht="15.75" thickBot="1" x14ac:dyDescent="0.3">
      <c r="B27" s="382" t="s">
        <v>114</v>
      </c>
      <c r="C27" s="390"/>
      <c r="D27" s="391"/>
      <c r="F27" s="379" t="s">
        <v>81</v>
      </c>
      <c r="G27" s="380">
        <v>21358</v>
      </c>
      <c r="H27" s="381">
        <v>19149</v>
      </c>
      <c r="J27" s="106" t="s">
        <v>362</v>
      </c>
      <c r="K27" s="374">
        <v>-10</v>
      </c>
      <c r="L27" s="375">
        <v>-65</v>
      </c>
    </row>
    <row r="28" spans="2:12" ht="15.75" thickBot="1" x14ac:dyDescent="0.3">
      <c r="B28" s="393" t="s">
        <v>94</v>
      </c>
      <c r="C28" s="389"/>
      <c r="D28" s="392"/>
      <c r="F28" s="383" t="s">
        <v>363</v>
      </c>
      <c r="G28" s="384">
        <v>11271</v>
      </c>
      <c r="H28" s="385">
        <v>8635</v>
      </c>
      <c r="J28" s="106" t="s">
        <v>364</v>
      </c>
      <c r="K28" s="374">
        <v>0</v>
      </c>
      <c r="L28" s="375">
        <v>0</v>
      </c>
    </row>
    <row r="29" spans="2:12" ht="15.75" thickBot="1" x14ac:dyDescent="0.3">
      <c r="B29" s="379" t="s">
        <v>365</v>
      </c>
      <c r="C29" s="390">
        <v>0</v>
      </c>
      <c r="D29" s="381">
        <v>1224</v>
      </c>
      <c r="F29" s="376" t="s">
        <v>366</v>
      </c>
      <c r="G29" s="377">
        <v>6373</v>
      </c>
      <c r="H29" s="378">
        <v>6595</v>
      </c>
      <c r="J29" s="106" t="s">
        <v>367</v>
      </c>
      <c r="K29" s="374">
        <v>-74</v>
      </c>
      <c r="L29" s="375">
        <v>0</v>
      </c>
    </row>
    <row r="30" spans="2:12" ht="15.75" thickBot="1" x14ac:dyDescent="0.3">
      <c r="B30" s="386" t="s">
        <v>368</v>
      </c>
      <c r="C30" s="389">
        <v>0</v>
      </c>
      <c r="D30" s="392">
        <v>0</v>
      </c>
      <c r="F30" s="383" t="s">
        <v>352</v>
      </c>
      <c r="G30" s="384">
        <v>3714</v>
      </c>
      <c r="H30" s="385">
        <v>3919</v>
      </c>
      <c r="J30" s="106" t="s">
        <v>87</v>
      </c>
      <c r="K30" s="374">
        <v>0</v>
      </c>
      <c r="L30" s="375">
        <v>0</v>
      </c>
    </row>
    <row r="31" spans="2:12" ht="15.75" thickBot="1" x14ac:dyDescent="0.3">
      <c r="B31" s="382" t="s">
        <v>104</v>
      </c>
      <c r="C31" s="390"/>
      <c r="D31" s="391"/>
      <c r="F31" s="332" t="s">
        <v>369</v>
      </c>
      <c r="G31" s="390">
        <v>0</v>
      </c>
      <c r="H31" s="391">
        <v>0</v>
      </c>
      <c r="J31" s="106" t="s">
        <v>370</v>
      </c>
      <c r="K31" s="374">
        <v>0</v>
      </c>
      <c r="L31" s="375">
        <v>0</v>
      </c>
    </row>
    <row r="32" spans="2:12" ht="15.75" thickBot="1" x14ac:dyDescent="0.3">
      <c r="B32" s="386" t="s">
        <v>371</v>
      </c>
      <c r="C32" s="387">
        <v>1809</v>
      </c>
      <c r="D32" s="388">
        <v>1084</v>
      </c>
      <c r="F32" s="393" t="s">
        <v>12</v>
      </c>
      <c r="G32" s="394">
        <v>64547</v>
      </c>
      <c r="H32" s="402">
        <v>63840</v>
      </c>
      <c r="J32" s="106" t="s">
        <v>372</v>
      </c>
      <c r="K32" s="374">
        <v>0</v>
      </c>
      <c r="L32" s="375">
        <v>0</v>
      </c>
    </row>
    <row r="33" spans="2:12" ht="15.75" thickBot="1" x14ac:dyDescent="0.3">
      <c r="B33" s="379" t="s">
        <v>373</v>
      </c>
      <c r="C33" s="380">
        <v>1461</v>
      </c>
      <c r="D33" s="391">
        <v>212</v>
      </c>
      <c r="F33" s="144" t="s">
        <v>14</v>
      </c>
      <c r="G33" s="403">
        <v>253806</v>
      </c>
      <c r="H33" s="404">
        <v>269485</v>
      </c>
      <c r="J33" s="144" t="s">
        <v>374</v>
      </c>
      <c r="K33" s="341">
        <v>-904</v>
      </c>
      <c r="L33" s="404">
        <v>-2732</v>
      </c>
    </row>
    <row r="34" spans="2:12" ht="15.75" thickBot="1" x14ac:dyDescent="0.3">
      <c r="B34" s="393" t="s">
        <v>375</v>
      </c>
      <c r="C34" s="389"/>
      <c r="D34" s="392"/>
      <c r="F34" s="121"/>
      <c r="G34" s="121"/>
      <c r="H34" s="401"/>
      <c r="J34" s="144"/>
      <c r="K34" s="341"/>
      <c r="L34" s="405"/>
    </row>
    <row r="35" spans="2:12" ht="15.75" thickBot="1" x14ac:dyDescent="0.3">
      <c r="B35" s="379" t="s">
        <v>373</v>
      </c>
      <c r="C35" s="390">
        <v>9</v>
      </c>
      <c r="D35" s="391">
        <v>0</v>
      </c>
      <c r="F35" s="379" t="s">
        <v>102</v>
      </c>
      <c r="G35" s="390">
        <v>600</v>
      </c>
      <c r="H35" s="391">
        <v>612</v>
      </c>
      <c r="J35" s="382" t="s">
        <v>91</v>
      </c>
      <c r="K35" s="396"/>
      <c r="L35" s="408"/>
    </row>
    <row r="36" spans="2:12" ht="15.75" thickBot="1" x14ac:dyDescent="0.3">
      <c r="B36" s="393" t="s">
        <v>376</v>
      </c>
      <c r="C36" s="394">
        <v>3279</v>
      </c>
      <c r="D36" s="402">
        <v>2520</v>
      </c>
      <c r="F36" s="386" t="s">
        <v>105</v>
      </c>
      <c r="G36" s="387">
        <v>40524</v>
      </c>
      <c r="H36" s="388">
        <v>40512</v>
      </c>
      <c r="J36" s="338" t="s">
        <v>377</v>
      </c>
      <c r="K36" s="389">
        <v>27</v>
      </c>
      <c r="L36" s="392">
        <v>0</v>
      </c>
    </row>
    <row r="37" spans="2:12" ht="15.75" thickBot="1" x14ac:dyDescent="0.3">
      <c r="B37" s="409" t="s">
        <v>378</v>
      </c>
      <c r="C37" s="410">
        <v>1789</v>
      </c>
      <c r="D37" s="411">
        <v>-1649</v>
      </c>
      <c r="F37" s="379" t="s">
        <v>379</v>
      </c>
      <c r="G37" s="380">
        <v>45044</v>
      </c>
      <c r="H37" s="381">
        <v>50284</v>
      </c>
      <c r="J37" s="379" t="s">
        <v>380</v>
      </c>
      <c r="K37" s="390">
        <v>0</v>
      </c>
      <c r="L37" s="391">
        <v>0</v>
      </c>
    </row>
    <row r="38" spans="2:12" ht="15.75" thickBot="1" x14ac:dyDescent="0.3">
      <c r="B38" s="412"/>
      <c r="C38" s="341"/>
      <c r="D38" s="407"/>
      <c r="F38" s="338" t="s">
        <v>112</v>
      </c>
      <c r="G38" s="389">
        <v>13</v>
      </c>
      <c r="H38" s="392">
        <v>13</v>
      </c>
      <c r="J38" s="386" t="s">
        <v>93</v>
      </c>
      <c r="K38" s="389">
        <v>0</v>
      </c>
      <c r="L38" s="388">
        <v>4460</v>
      </c>
    </row>
    <row r="39" spans="2:12" ht="15.75" thickBot="1" x14ac:dyDescent="0.3">
      <c r="B39" s="98" t="s">
        <v>250</v>
      </c>
      <c r="C39" s="374"/>
      <c r="D39" s="375"/>
      <c r="F39" s="379" t="s">
        <v>119</v>
      </c>
      <c r="G39" s="380">
        <v>-15408</v>
      </c>
      <c r="H39" s="381">
        <v>-19227</v>
      </c>
      <c r="J39" s="379" t="s">
        <v>183</v>
      </c>
      <c r="K39" s="380">
        <v>-1934</v>
      </c>
      <c r="L39" s="391">
        <v>-223</v>
      </c>
    </row>
    <row r="40" spans="2:12" ht="15.75" thickBot="1" x14ac:dyDescent="0.3">
      <c r="B40" s="138" t="s">
        <v>381</v>
      </c>
      <c r="C40" s="413">
        <v>-1463</v>
      </c>
      <c r="D40" s="414">
        <v>-4130</v>
      </c>
      <c r="F40" s="386" t="s">
        <v>122</v>
      </c>
      <c r="G40" s="389">
        <v>38</v>
      </c>
      <c r="H40" s="392">
        <v>38</v>
      </c>
      <c r="J40" s="386" t="s">
        <v>103</v>
      </c>
      <c r="K40" s="389">
        <v>-779</v>
      </c>
      <c r="L40" s="388">
        <v>-1384</v>
      </c>
    </row>
    <row r="41" spans="2:12" ht="15.75" thickBot="1" x14ac:dyDescent="0.3">
      <c r="B41" s="376" t="s">
        <v>126</v>
      </c>
      <c r="C41" s="415">
        <v>-28</v>
      </c>
      <c r="D41" s="416">
        <v>-39</v>
      </c>
      <c r="F41" s="379" t="s">
        <v>124</v>
      </c>
      <c r="G41" s="390">
        <v>-139</v>
      </c>
      <c r="H41" s="391">
        <v>-392</v>
      </c>
      <c r="J41" s="379" t="s">
        <v>106</v>
      </c>
      <c r="K41" s="390">
        <v>-142</v>
      </c>
      <c r="L41" s="391">
        <v>-287</v>
      </c>
    </row>
    <row r="42" spans="2:12" ht="15.75" thickBot="1" x14ac:dyDescent="0.3">
      <c r="B42" s="398" t="s">
        <v>382</v>
      </c>
      <c r="C42" s="399">
        <v>-1491</v>
      </c>
      <c r="D42" s="400">
        <v>-4170</v>
      </c>
      <c r="F42" s="393" t="s">
        <v>127</v>
      </c>
      <c r="G42" s="394">
        <v>70672</v>
      </c>
      <c r="H42" s="402">
        <v>71841</v>
      </c>
      <c r="J42" s="338" t="s">
        <v>109</v>
      </c>
      <c r="K42" s="389">
        <v>0</v>
      </c>
      <c r="L42" s="388">
        <v>2500</v>
      </c>
    </row>
    <row r="43" spans="2:12" ht="15.75" thickBot="1" x14ac:dyDescent="0.3">
      <c r="B43" s="144"/>
      <c r="C43" s="322"/>
      <c r="D43" s="417"/>
      <c r="F43" s="379" t="s">
        <v>129</v>
      </c>
      <c r="G43" s="390">
        <v>-197</v>
      </c>
      <c r="H43" s="391">
        <v>-236</v>
      </c>
      <c r="J43" s="332" t="s">
        <v>383</v>
      </c>
      <c r="K43" s="390">
        <v>0</v>
      </c>
      <c r="L43" s="391">
        <v>-75</v>
      </c>
    </row>
    <row r="44" spans="2:12" ht="15.75" thickBot="1" x14ac:dyDescent="0.3">
      <c r="B44" s="98" t="s">
        <v>131</v>
      </c>
      <c r="C44" s="374"/>
      <c r="D44" s="375"/>
      <c r="F44" s="398" t="s">
        <v>15</v>
      </c>
      <c r="G44" s="399">
        <v>70475</v>
      </c>
      <c r="H44" s="400">
        <v>71604</v>
      </c>
      <c r="J44" s="386" t="s">
        <v>384</v>
      </c>
      <c r="K44" s="389">
        <v>-100</v>
      </c>
      <c r="L44" s="392">
        <v>0</v>
      </c>
    </row>
    <row r="45" spans="2:12" ht="15.75" thickBot="1" x14ac:dyDescent="0.3">
      <c r="B45" s="376" t="s">
        <v>381</v>
      </c>
      <c r="C45" s="377">
        <v>1816</v>
      </c>
      <c r="D45" s="378">
        <v>-1610</v>
      </c>
      <c r="F45" s="121"/>
      <c r="G45" s="418"/>
      <c r="H45" s="401"/>
      <c r="J45" s="379" t="s">
        <v>118</v>
      </c>
      <c r="K45" s="380">
        <v>-1988</v>
      </c>
      <c r="L45" s="381">
        <v>-2467</v>
      </c>
    </row>
    <row r="46" spans="2:12" ht="15.75" thickBot="1" x14ac:dyDescent="0.3">
      <c r="B46" s="383" t="s">
        <v>126</v>
      </c>
      <c r="C46" s="419">
        <v>-28</v>
      </c>
      <c r="D46" s="420">
        <v>-39</v>
      </c>
      <c r="F46" s="106" t="s">
        <v>135</v>
      </c>
      <c r="G46" s="372">
        <v>58446</v>
      </c>
      <c r="H46" s="373">
        <v>58750</v>
      </c>
      <c r="J46" s="398" t="s">
        <v>385</v>
      </c>
      <c r="K46" s="399">
        <v>-4916</v>
      </c>
      <c r="L46" s="400">
        <v>2525</v>
      </c>
    </row>
    <row r="47" spans="2:12" ht="15.75" thickBot="1" x14ac:dyDescent="0.3">
      <c r="B47" s="382" t="s">
        <v>378</v>
      </c>
      <c r="C47" s="421">
        <v>1789</v>
      </c>
      <c r="D47" s="397">
        <v>-1649</v>
      </c>
      <c r="F47" s="379" t="s">
        <v>136</v>
      </c>
      <c r="G47" s="380">
        <v>76511</v>
      </c>
      <c r="H47" s="381">
        <v>79008</v>
      </c>
      <c r="J47" s="422"/>
      <c r="K47" s="341"/>
      <c r="L47" s="405"/>
    </row>
    <row r="48" spans="2:12" ht="15.75" thickBot="1" x14ac:dyDescent="0.3">
      <c r="B48" s="386" t="s">
        <v>295</v>
      </c>
      <c r="C48" s="387">
        <v>56267</v>
      </c>
      <c r="D48" s="388">
        <v>51225</v>
      </c>
      <c r="F48" s="386" t="s">
        <v>137</v>
      </c>
      <c r="G48" s="387">
        <v>2914</v>
      </c>
      <c r="H48" s="388">
        <v>4175</v>
      </c>
      <c r="J48" s="144" t="s">
        <v>386</v>
      </c>
      <c r="K48" s="403">
        <v>-12321</v>
      </c>
      <c r="L48" s="404">
        <v>-2635</v>
      </c>
    </row>
    <row r="49" spans="2:12" ht="15.75" thickBot="1" x14ac:dyDescent="0.3">
      <c r="B49" s="379" t="s">
        <v>387</v>
      </c>
      <c r="C49" s="390">
        <v>-2.5999999999999999E-2</v>
      </c>
      <c r="D49" s="391">
        <v>-8.1000000000000003E-2</v>
      </c>
      <c r="F49" s="379" t="s">
        <v>139</v>
      </c>
      <c r="G49" s="390">
        <v>230</v>
      </c>
      <c r="H49" s="391">
        <v>202</v>
      </c>
      <c r="J49" s="422"/>
      <c r="K49" s="341"/>
      <c r="L49" s="405"/>
    </row>
    <row r="50" spans="2:12" ht="15.75" thickBot="1" x14ac:dyDescent="0.3">
      <c r="B50" s="386" t="s">
        <v>388</v>
      </c>
      <c r="C50" s="389">
        <v>3.1E-2</v>
      </c>
      <c r="D50" s="392">
        <v>-3.1E-2</v>
      </c>
      <c r="F50" s="386" t="s">
        <v>141</v>
      </c>
      <c r="G50" s="389">
        <v>566</v>
      </c>
      <c r="H50" s="392">
        <v>581</v>
      </c>
      <c r="J50" s="144" t="s">
        <v>389</v>
      </c>
      <c r="K50" s="403">
        <v>32505</v>
      </c>
      <c r="L50" s="404">
        <v>11270</v>
      </c>
    </row>
    <row r="51" spans="2:12" ht="15.75" thickBot="1" x14ac:dyDescent="0.3">
      <c r="B51" s="376" t="s">
        <v>390</v>
      </c>
      <c r="C51" s="415"/>
      <c r="D51" s="416"/>
      <c r="F51" s="379" t="s">
        <v>143</v>
      </c>
      <c r="G51" s="380">
        <v>11125</v>
      </c>
      <c r="H51" s="381">
        <v>11273</v>
      </c>
      <c r="J51" s="422"/>
      <c r="K51" s="322"/>
      <c r="L51" s="423"/>
    </row>
    <row r="52" spans="2:12" ht="15.75" thickBot="1" x14ac:dyDescent="0.3">
      <c r="B52" s="383" t="s">
        <v>391</v>
      </c>
      <c r="C52" s="419"/>
      <c r="D52" s="420"/>
      <c r="F52" s="393" t="s">
        <v>146</v>
      </c>
      <c r="G52" s="394">
        <v>149792</v>
      </c>
      <c r="H52" s="402">
        <v>153989</v>
      </c>
      <c r="J52" s="144" t="s">
        <v>392</v>
      </c>
      <c r="K52" s="403">
        <v>20184</v>
      </c>
      <c r="L52" s="404">
        <v>8635</v>
      </c>
    </row>
    <row r="53" spans="2:12" ht="27.6" customHeight="1" thickBot="1" x14ac:dyDescent="0.3">
      <c r="B53" s="424" t="s">
        <v>393</v>
      </c>
      <c r="C53" s="425"/>
      <c r="D53" s="426"/>
      <c r="F53" s="379" t="s">
        <v>135</v>
      </c>
      <c r="G53" s="380">
        <v>7259</v>
      </c>
      <c r="H53" s="381">
        <v>10775</v>
      </c>
      <c r="J53" s="376" t="s">
        <v>390</v>
      </c>
      <c r="K53" s="390"/>
      <c r="L53" s="391"/>
    </row>
    <row r="54" spans="2:12" ht="15.75" thickBot="1" x14ac:dyDescent="0.3">
      <c r="F54" s="386" t="s">
        <v>136</v>
      </c>
      <c r="G54" s="387">
        <v>3670</v>
      </c>
      <c r="H54" s="388">
        <v>3687</v>
      </c>
      <c r="J54" s="383" t="s">
        <v>391</v>
      </c>
      <c r="K54" s="389"/>
      <c r="L54" s="392"/>
    </row>
    <row r="55" spans="2:12" ht="30" thickBot="1" x14ac:dyDescent="0.3">
      <c r="F55" s="379" t="s">
        <v>147</v>
      </c>
      <c r="G55" s="380">
        <v>11988</v>
      </c>
      <c r="H55" s="381">
        <v>14846</v>
      </c>
      <c r="J55" s="427" t="s">
        <v>393</v>
      </c>
      <c r="K55" s="428"/>
      <c r="L55" s="429"/>
    </row>
    <row r="56" spans="2:12" ht="15.75" thickBot="1" x14ac:dyDescent="0.3">
      <c r="F56" s="386" t="s">
        <v>148</v>
      </c>
      <c r="G56" s="387">
        <v>6610</v>
      </c>
      <c r="H56" s="388">
        <v>9511</v>
      </c>
    </row>
    <row r="57" spans="2:12" ht="15.75" thickBot="1" x14ac:dyDescent="0.3">
      <c r="F57" s="379" t="s">
        <v>149</v>
      </c>
      <c r="G57" s="390">
        <v>592</v>
      </c>
      <c r="H57" s="391">
        <v>532</v>
      </c>
    </row>
    <row r="58" spans="2:12" ht="15.75" thickBot="1" x14ac:dyDescent="0.3">
      <c r="F58" s="386" t="s">
        <v>137</v>
      </c>
      <c r="G58" s="389">
        <v>712</v>
      </c>
      <c r="H58" s="392">
        <v>894</v>
      </c>
    </row>
    <row r="59" spans="2:12" ht="15.75" thickBot="1" x14ac:dyDescent="0.3">
      <c r="F59" s="379" t="s">
        <v>151</v>
      </c>
      <c r="G59" s="380">
        <v>2708</v>
      </c>
      <c r="H59" s="381">
        <v>3646</v>
      </c>
    </row>
    <row r="60" spans="2:12" ht="15.75" thickBot="1" x14ac:dyDescent="0.3">
      <c r="F60" s="393" t="s">
        <v>152</v>
      </c>
      <c r="G60" s="394">
        <v>33539</v>
      </c>
      <c r="H60" s="402">
        <v>43892</v>
      </c>
    </row>
    <row r="61" spans="2:12" ht="15.75" thickBot="1" x14ac:dyDescent="0.3">
      <c r="F61" s="98" t="s">
        <v>394</v>
      </c>
      <c r="G61" s="370">
        <v>183330</v>
      </c>
      <c r="H61" s="371">
        <v>197881</v>
      </c>
    </row>
    <row r="62" spans="2:12" ht="15.75" thickBot="1" x14ac:dyDescent="0.3">
      <c r="F62" s="144" t="s">
        <v>395</v>
      </c>
      <c r="G62" s="403">
        <v>253806</v>
      </c>
      <c r="H62" s="404">
        <v>269485</v>
      </c>
    </row>
    <row r="63" spans="2:12" ht="15.75" thickBot="1" x14ac:dyDescent="0.3">
      <c r="F63" s="376" t="s">
        <v>396</v>
      </c>
      <c r="G63" s="377">
        <v>58667</v>
      </c>
      <c r="H63" s="378">
        <v>59820</v>
      </c>
    </row>
    <row r="64" spans="2:12" ht="30" thickBot="1" x14ac:dyDescent="0.3">
      <c r="F64" s="430" t="s">
        <v>397</v>
      </c>
      <c r="G64" s="431">
        <v>1.2010000000000001</v>
      </c>
      <c r="H64" s="432">
        <v>1.1970000000000001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BD49F-0935-48FC-B7B5-7C6FAFAFDCC4}">
  <dimension ref="B2:X119"/>
  <sheetViews>
    <sheetView workbookViewId="0"/>
  </sheetViews>
  <sheetFormatPr defaultRowHeight="15" x14ac:dyDescent="0.25"/>
  <sheetData>
    <row r="2" spans="2:24" ht="15.75" thickBot="1" x14ac:dyDescent="0.3">
      <c r="B2" s="278" t="s">
        <v>2</v>
      </c>
      <c r="J2" s="278" t="s">
        <v>10</v>
      </c>
      <c r="R2" s="278" t="s">
        <v>18</v>
      </c>
    </row>
    <row r="3" spans="2:24" ht="15.75" thickBot="1" x14ac:dyDescent="0.3">
      <c r="B3" s="433" t="s">
        <v>320</v>
      </c>
      <c r="C3" s="435" t="s">
        <v>321</v>
      </c>
      <c r="D3" s="435"/>
      <c r="E3" s="435" t="s">
        <v>398</v>
      </c>
      <c r="F3" s="435"/>
      <c r="G3" s="489" t="s">
        <v>399</v>
      </c>
      <c r="H3" s="489"/>
      <c r="J3" s="433" t="s">
        <v>322</v>
      </c>
      <c r="K3" s="435" t="s">
        <v>321</v>
      </c>
      <c r="L3" s="435"/>
      <c r="M3" s="435" t="s">
        <v>398</v>
      </c>
      <c r="N3" s="435"/>
      <c r="O3" s="489" t="s">
        <v>399</v>
      </c>
      <c r="P3" s="489"/>
      <c r="R3" s="433" t="s">
        <v>320</v>
      </c>
      <c r="S3" s="435" t="s">
        <v>321</v>
      </c>
      <c r="T3" s="435"/>
      <c r="U3" s="435" t="s">
        <v>398</v>
      </c>
      <c r="V3" s="435"/>
      <c r="W3" s="489" t="s">
        <v>399</v>
      </c>
      <c r="X3" s="489"/>
    </row>
    <row r="4" spans="2:24" ht="15.75" thickBot="1" x14ac:dyDescent="0.3">
      <c r="B4" s="433"/>
      <c r="C4" s="368" t="s">
        <v>400</v>
      </c>
      <c r="D4" s="436" t="s">
        <v>304</v>
      </c>
      <c r="E4" s="368" t="s">
        <v>400</v>
      </c>
      <c r="F4" s="436" t="s">
        <v>304</v>
      </c>
      <c r="G4" s="368" t="s">
        <v>400</v>
      </c>
      <c r="H4" s="369" t="s">
        <v>304</v>
      </c>
      <c r="J4" s="433"/>
      <c r="K4" s="368" t="s">
        <v>324</v>
      </c>
      <c r="L4" s="436" t="s">
        <v>401</v>
      </c>
      <c r="M4" s="368" t="s">
        <v>324</v>
      </c>
      <c r="N4" s="436" t="s">
        <v>401</v>
      </c>
      <c r="O4" s="368" t="s">
        <v>324</v>
      </c>
      <c r="P4" s="369" t="s">
        <v>401</v>
      </c>
      <c r="R4" s="433"/>
      <c r="S4" s="368" t="s">
        <v>400</v>
      </c>
      <c r="T4" s="436" t="s">
        <v>304</v>
      </c>
      <c r="U4" s="368" t="s">
        <v>400</v>
      </c>
      <c r="V4" s="436" t="s">
        <v>304</v>
      </c>
      <c r="W4" s="368" t="s">
        <v>400</v>
      </c>
      <c r="X4" s="369" t="s">
        <v>304</v>
      </c>
    </row>
    <row r="5" spans="2:24" ht="15.75" thickBot="1" x14ac:dyDescent="0.3">
      <c r="B5" s="98" t="s">
        <v>326</v>
      </c>
      <c r="C5" s="370">
        <v>23229</v>
      </c>
      <c r="D5" s="129">
        <v>20951</v>
      </c>
      <c r="E5" s="370">
        <v>107963</v>
      </c>
      <c r="F5" s="129">
        <v>95034</v>
      </c>
      <c r="G5" s="437">
        <v>572457</v>
      </c>
      <c r="H5" s="438">
        <v>494193</v>
      </c>
      <c r="J5" s="106" t="s">
        <v>35</v>
      </c>
      <c r="K5" s="372">
        <v>7479</v>
      </c>
      <c r="L5" s="108">
        <v>7930</v>
      </c>
      <c r="M5" s="372">
        <v>35008</v>
      </c>
      <c r="N5" s="108">
        <v>35200</v>
      </c>
      <c r="O5" s="372">
        <v>180363</v>
      </c>
      <c r="P5" s="373">
        <v>188179</v>
      </c>
      <c r="R5" s="98" t="s">
        <v>30</v>
      </c>
      <c r="S5" s="374"/>
      <c r="T5" s="120"/>
      <c r="U5" s="374"/>
      <c r="V5" s="120"/>
      <c r="W5" s="374"/>
      <c r="X5" s="375"/>
    </row>
    <row r="6" spans="2:24" ht="15.75" thickBot="1" x14ac:dyDescent="0.3">
      <c r="B6" s="376" t="s">
        <v>327</v>
      </c>
      <c r="C6" s="377">
        <v>10963</v>
      </c>
      <c r="D6" s="439">
        <v>7194</v>
      </c>
      <c r="E6" s="377">
        <v>50953</v>
      </c>
      <c r="F6" s="439">
        <v>32632</v>
      </c>
      <c r="G6" s="440">
        <v>270167</v>
      </c>
      <c r="H6" s="441">
        <v>169692</v>
      </c>
      <c r="J6" s="106" t="s">
        <v>32</v>
      </c>
      <c r="K6" s="372">
        <v>15466</v>
      </c>
      <c r="L6" s="108">
        <v>15462</v>
      </c>
      <c r="M6" s="372">
        <v>72393</v>
      </c>
      <c r="N6" s="108">
        <v>68633</v>
      </c>
      <c r="O6" s="372">
        <v>372968</v>
      </c>
      <c r="P6" s="373">
        <v>366913</v>
      </c>
      <c r="R6" s="382" t="s">
        <v>328</v>
      </c>
      <c r="S6" s="421">
        <v>2619</v>
      </c>
      <c r="T6" s="129">
        <v>-2800</v>
      </c>
      <c r="U6" s="421">
        <v>12173</v>
      </c>
      <c r="V6" s="442">
        <v>-12701</v>
      </c>
      <c r="W6" s="421">
        <v>64545</v>
      </c>
      <c r="X6" s="397">
        <v>-66046</v>
      </c>
    </row>
    <row r="7" spans="2:24" ht="15.75" thickBot="1" x14ac:dyDescent="0.3">
      <c r="B7" s="383" t="s">
        <v>329</v>
      </c>
      <c r="C7" s="384">
        <v>12266</v>
      </c>
      <c r="D7" s="443">
        <v>13757</v>
      </c>
      <c r="E7" s="384">
        <v>57011</v>
      </c>
      <c r="F7" s="443">
        <v>62402</v>
      </c>
      <c r="G7" s="444">
        <v>302290</v>
      </c>
      <c r="H7" s="445">
        <v>324501</v>
      </c>
      <c r="J7" s="106" t="s">
        <v>38</v>
      </c>
      <c r="K7" s="372">
        <v>145549</v>
      </c>
      <c r="L7" s="108">
        <v>159707</v>
      </c>
      <c r="M7" s="372">
        <v>681271</v>
      </c>
      <c r="N7" s="108">
        <v>708913</v>
      </c>
      <c r="O7" s="372">
        <v>3509906</v>
      </c>
      <c r="P7" s="373">
        <v>3789847</v>
      </c>
      <c r="R7" s="386" t="s">
        <v>36</v>
      </c>
      <c r="S7" s="389"/>
      <c r="T7" s="120"/>
      <c r="U7" s="389"/>
      <c r="V7" s="446"/>
      <c r="W7" s="389"/>
      <c r="X7" s="392"/>
    </row>
    <row r="8" spans="2:24" ht="15.75" thickBot="1" x14ac:dyDescent="0.3">
      <c r="B8" s="379" t="s">
        <v>31</v>
      </c>
      <c r="C8" s="390">
        <v>56</v>
      </c>
      <c r="D8" s="333">
        <v>143</v>
      </c>
      <c r="E8" s="390">
        <v>258</v>
      </c>
      <c r="F8" s="333">
        <v>649</v>
      </c>
      <c r="G8" s="447">
        <v>1368</v>
      </c>
      <c r="H8" s="448">
        <v>3373</v>
      </c>
      <c r="J8" s="376" t="s">
        <v>331</v>
      </c>
      <c r="K8" s="377">
        <v>5318</v>
      </c>
      <c r="L8" s="439">
        <v>5542</v>
      </c>
      <c r="M8" s="377">
        <v>24894</v>
      </c>
      <c r="N8" s="439">
        <v>24600</v>
      </c>
      <c r="O8" s="377">
        <v>128256</v>
      </c>
      <c r="P8" s="378">
        <v>131512</v>
      </c>
      <c r="R8" s="379" t="s">
        <v>332</v>
      </c>
      <c r="S8" s="380">
        <v>2854</v>
      </c>
      <c r="T8" s="337">
        <v>2420</v>
      </c>
      <c r="U8" s="380">
        <v>13267</v>
      </c>
      <c r="V8" s="337">
        <v>10977</v>
      </c>
      <c r="W8" s="380">
        <v>70345</v>
      </c>
      <c r="X8" s="381">
        <v>57083</v>
      </c>
    </row>
    <row r="9" spans="2:24" ht="15.75" thickBot="1" x14ac:dyDescent="0.3">
      <c r="B9" s="386" t="s">
        <v>34</v>
      </c>
      <c r="C9" s="387">
        <v>-8966</v>
      </c>
      <c r="D9" s="449">
        <v>-9034</v>
      </c>
      <c r="E9" s="387">
        <v>-41671</v>
      </c>
      <c r="F9" s="449">
        <v>-40978</v>
      </c>
      <c r="G9" s="450">
        <v>-220956</v>
      </c>
      <c r="H9" s="451">
        <v>-213094</v>
      </c>
      <c r="J9" s="383" t="s">
        <v>333</v>
      </c>
      <c r="K9" s="384">
        <v>110603</v>
      </c>
      <c r="L9" s="443">
        <v>130466</v>
      </c>
      <c r="M9" s="384">
        <v>517699</v>
      </c>
      <c r="N9" s="443">
        <v>579117</v>
      </c>
      <c r="O9" s="384">
        <v>2667187</v>
      </c>
      <c r="P9" s="385">
        <v>3095958</v>
      </c>
      <c r="R9" s="338" t="s">
        <v>334</v>
      </c>
      <c r="S9" s="389">
        <v>662</v>
      </c>
      <c r="T9" s="446">
        <v>71</v>
      </c>
      <c r="U9" s="387">
        <v>3077</v>
      </c>
      <c r="V9" s="446">
        <v>322</v>
      </c>
      <c r="W9" s="387">
        <v>16316</v>
      </c>
      <c r="X9" s="388">
        <v>1675</v>
      </c>
    </row>
    <row r="10" spans="2:24" ht="15.75" thickBot="1" x14ac:dyDescent="0.3">
      <c r="B10" s="379" t="s">
        <v>37</v>
      </c>
      <c r="C10" s="390">
        <v>-710</v>
      </c>
      <c r="D10" s="333">
        <v>-593</v>
      </c>
      <c r="E10" s="380">
        <v>-3301</v>
      </c>
      <c r="F10" s="337">
        <v>-2690</v>
      </c>
      <c r="G10" s="447">
        <v>-17501</v>
      </c>
      <c r="H10" s="448">
        <v>-13988</v>
      </c>
      <c r="J10" s="376" t="s">
        <v>335</v>
      </c>
      <c r="K10" s="377">
        <v>1519</v>
      </c>
      <c r="L10" s="439">
        <v>1567</v>
      </c>
      <c r="M10" s="377">
        <v>7109</v>
      </c>
      <c r="N10" s="439">
        <v>6956</v>
      </c>
      <c r="O10" s="377">
        <v>36628</v>
      </c>
      <c r="P10" s="378">
        <v>37185</v>
      </c>
      <c r="R10" s="379" t="s">
        <v>336</v>
      </c>
      <c r="S10" s="390">
        <v>0</v>
      </c>
      <c r="T10" s="333">
        <v>0</v>
      </c>
      <c r="U10" s="390">
        <v>0</v>
      </c>
      <c r="V10" s="333">
        <v>0</v>
      </c>
      <c r="W10" s="390">
        <v>0</v>
      </c>
      <c r="X10" s="391">
        <v>0</v>
      </c>
    </row>
    <row r="11" spans="2:24" ht="15.75" thickBot="1" x14ac:dyDescent="0.3">
      <c r="B11" s="386" t="s">
        <v>41</v>
      </c>
      <c r="C11" s="387">
        <v>-2089</v>
      </c>
      <c r="D11" s="449">
        <v>-3794</v>
      </c>
      <c r="E11" s="387">
        <v>-9711</v>
      </c>
      <c r="F11" s="449">
        <v>-17210</v>
      </c>
      <c r="G11" s="450">
        <v>-51490</v>
      </c>
      <c r="H11" s="451">
        <v>-89493</v>
      </c>
      <c r="J11" s="383" t="s">
        <v>337</v>
      </c>
      <c r="K11" s="384">
        <v>28108</v>
      </c>
      <c r="L11" s="443">
        <v>22132</v>
      </c>
      <c r="M11" s="384">
        <v>131567</v>
      </c>
      <c r="N11" s="443">
        <v>98240</v>
      </c>
      <c r="O11" s="384">
        <v>677835</v>
      </c>
      <c r="P11" s="385">
        <v>525192</v>
      </c>
      <c r="R11" s="386" t="s">
        <v>338</v>
      </c>
      <c r="S11" s="389">
        <v>-38</v>
      </c>
      <c r="T11" s="446">
        <v>-88</v>
      </c>
      <c r="U11" s="389">
        <v>-176</v>
      </c>
      <c r="V11" s="446">
        <v>-399</v>
      </c>
      <c r="W11" s="389">
        <v>-935</v>
      </c>
      <c r="X11" s="388">
        <v>-2076</v>
      </c>
    </row>
    <row r="12" spans="2:24" ht="15.75" thickBot="1" x14ac:dyDescent="0.3">
      <c r="B12" s="379" t="s">
        <v>44</v>
      </c>
      <c r="C12" s="380">
        <v>-3400</v>
      </c>
      <c r="D12" s="337">
        <v>-5170</v>
      </c>
      <c r="E12" s="380">
        <v>-15803</v>
      </c>
      <c r="F12" s="337">
        <v>-23451</v>
      </c>
      <c r="G12" s="447">
        <v>-83793</v>
      </c>
      <c r="H12" s="448">
        <v>-121950</v>
      </c>
      <c r="J12" s="379" t="s">
        <v>402</v>
      </c>
      <c r="K12" s="380">
        <v>3449</v>
      </c>
      <c r="L12" s="337">
        <v>4411</v>
      </c>
      <c r="M12" s="380">
        <v>16143</v>
      </c>
      <c r="N12" s="337">
        <v>19580</v>
      </c>
      <c r="O12" s="380">
        <v>83170</v>
      </c>
      <c r="P12" s="381">
        <v>104673</v>
      </c>
      <c r="R12" s="379" t="s">
        <v>340</v>
      </c>
      <c r="S12" s="390">
        <v>0</v>
      </c>
      <c r="T12" s="333">
        <v>0</v>
      </c>
      <c r="U12" s="390">
        <v>0</v>
      </c>
      <c r="V12" s="333">
        <v>0</v>
      </c>
      <c r="W12" s="390">
        <v>0</v>
      </c>
      <c r="X12" s="391">
        <v>0</v>
      </c>
    </row>
    <row r="13" spans="2:24" ht="15.75" thickBot="1" x14ac:dyDescent="0.3">
      <c r="B13" s="393" t="s">
        <v>174</v>
      </c>
      <c r="C13" s="394">
        <v>8119</v>
      </c>
      <c r="D13" s="452">
        <v>2503</v>
      </c>
      <c r="E13" s="394">
        <v>37735</v>
      </c>
      <c r="F13" s="452">
        <v>11354</v>
      </c>
      <c r="G13" s="453">
        <v>200085</v>
      </c>
      <c r="H13" s="454">
        <v>59041</v>
      </c>
      <c r="J13" s="386" t="s">
        <v>403</v>
      </c>
      <c r="K13" s="389">
        <v>780</v>
      </c>
      <c r="L13" s="449">
        <v>3439</v>
      </c>
      <c r="M13" s="387">
        <v>3650</v>
      </c>
      <c r="N13" s="449">
        <v>15265</v>
      </c>
      <c r="O13" s="387">
        <v>18806</v>
      </c>
      <c r="P13" s="388">
        <v>81607</v>
      </c>
      <c r="R13" s="338" t="s">
        <v>404</v>
      </c>
      <c r="S13" s="387">
        <v>2120</v>
      </c>
      <c r="T13" s="449">
        <v>3038</v>
      </c>
      <c r="U13" s="387">
        <v>9853</v>
      </c>
      <c r="V13" s="449">
        <v>13780</v>
      </c>
      <c r="W13" s="387">
        <v>52245</v>
      </c>
      <c r="X13" s="388">
        <v>71660</v>
      </c>
    </row>
    <row r="14" spans="2:24" ht="15.75" thickBot="1" x14ac:dyDescent="0.3">
      <c r="B14" s="379" t="s">
        <v>39</v>
      </c>
      <c r="C14" s="380">
        <v>-2854</v>
      </c>
      <c r="D14" s="337">
        <v>-2420</v>
      </c>
      <c r="E14" s="380">
        <v>-13267</v>
      </c>
      <c r="F14" s="337">
        <v>-10977</v>
      </c>
      <c r="G14" s="447">
        <v>-70345</v>
      </c>
      <c r="H14" s="448">
        <v>-57083</v>
      </c>
      <c r="J14" s="379" t="s">
        <v>53</v>
      </c>
      <c r="K14" s="390">
        <v>543</v>
      </c>
      <c r="L14" s="333">
        <v>544</v>
      </c>
      <c r="M14" s="380">
        <v>2540</v>
      </c>
      <c r="N14" s="337">
        <v>2415</v>
      </c>
      <c r="O14" s="380">
        <v>13085</v>
      </c>
      <c r="P14" s="381">
        <v>12909</v>
      </c>
      <c r="R14" s="379" t="s">
        <v>344</v>
      </c>
      <c r="S14" s="390">
        <v>0</v>
      </c>
      <c r="T14" s="333">
        <v>0</v>
      </c>
      <c r="U14" s="390">
        <v>0</v>
      </c>
      <c r="V14" s="333">
        <v>0</v>
      </c>
      <c r="W14" s="390">
        <v>0</v>
      </c>
      <c r="X14" s="391">
        <v>0</v>
      </c>
    </row>
    <row r="15" spans="2:24" ht="15.75" thickBot="1" x14ac:dyDescent="0.3">
      <c r="B15" s="386" t="s">
        <v>345</v>
      </c>
      <c r="C15" s="389">
        <v>-662</v>
      </c>
      <c r="D15" s="446">
        <v>-71</v>
      </c>
      <c r="E15" s="387">
        <v>-3077</v>
      </c>
      <c r="F15" s="446">
        <v>-322</v>
      </c>
      <c r="G15" s="450">
        <v>-16316</v>
      </c>
      <c r="H15" s="451">
        <v>-1675</v>
      </c>
      <c r="J15" s="386" t="s">
        <v>50</v>
      </c>
      <c r="K15" s="387">
        <v>5087</v>
      </c>
      <c r="L15" s="449">
        <v>5400</v>
      </c>
      <c r="M15" s="387">
        <v>23809</v>
      </c>
      <c r="N15" s="449">
        <v>23970</v>
      </c>
      <c r="O15" s="387">
        <v>122662</v>
      </c>
      <c r="P15" s="388">
        <v>128142</v>
      </c>
      <c r="R15" s="386" t="s">
        <v>347</v>
      </c>
      <c r="S15" s="387">
        <v>2021</v>
      </c>
      <c r="T15" s="449">
        <v>2899</v>
      </c>
      <c r="U15" s="387">
        <v>9395</v>
      </c>
      <c r="V15" s="449">
        <v>13150</v>
      </c>
      <c r="W15" s="387">
        <v>49813</v>
      </c>
      <c r="X15" s="388">
        <v>68382</v>
      </c>
    </row>
    <row r="16" spans="2:24" ht="15.75" thickBot="1" x14ac:dyDescent="0.3">
      <c r="B16" s="379" t="s">
        <v>60</v>
      </c>
      <c r="C16" s="390">
        <v>0</v>
      </c>
      <c r="D16" s="333">
        <v>0</v>
      </c>
      <c r="E16" s="390">
        <v>0</v>
      </c>
      <c r="F16" s="333">
        <v>0</v>
      </c>
      <c r="G16" s="455">
        <v>0</v>
      </c>
      <c r="H16" s="456">
        <v>0</v>
      </c>
      <c r="J16" s="379" t="s">
        <v>48</v>
      </c>
      <c r="K16" s="380">
        <v>1509</v>
      </c>
      <c r="L16" s="337">
        <v>1680</v>
      </c>
      <c r="M16" s="380">
        <v>7062</v>
      </c>
      <c r="N16" s="337">
        <v>7457</v>
      </c>
      <c r="O16" s="380">
        <v>36384</v>
      </c>
      <c r="P16" s="381">
        <v>39866</v>
      </c>
      <c r="R16" s="379" t="s">
        <v>54</v>
      </c>
      <c r="S16" s="390"/>
      <c r="T16" s="333"/>
      <c r="U16" s="390"/>
      <c r="V16" s="333"/>
      <c r="W16" s="390"/>
      <c r="X16" s="391"/>
    </row>
    <row r="17" spans="2:24" ht="15.75" thickBot="1" x14ac:dyDescent="0.3">
      <c r="B17" s="386" t="s">
        <v>348</v>
      </c>
      <c r="C17" s="389">
        <v>38</v>
      </c>
      <c r="D17" s="446">
        <v>88</v>
      </c>
      <c r="E17" s="389">
        <v>176</v>
      </c>
      <c r="F17" s="446">
        <v>399</v>
      </c>
      <c r="G17" s="457">
        <v>935</v>
      </c>
      <c r="H17" s="451">
        <v>2076</v>
      </c>
      <c r="J17" s="386" t="s">
        <v>214</v>
      </c>
      <c r="K17" s="387">
        <v>1601</v>
      </c>
      <c r="L17" s="449">
        <v>2792</v>
      </c>
      <c r="M17" s="387">
        <v>7494</v>
      </c>
      <c r="N17" s="449">
        <v>12393</v>
      </c>
      <c r="O17" s="387">
        <v>38608</v>
      </c>
      <c r="P17" s="388">
        <v>66254</v>
      </c>
      <c r="R17" s="386" t="s">
        <v>349</v>
      </c>
      <c r="S17" s="387">
        <v>-8307</v>
      </c>
      <c r="T17" s="449">
        <v>-6796</v>
      </c>
      <c r="U17" s="387">
        <v>-38608</v>
      </c>
      <c r="V17" s="449">
        <v>-30827</v>
      </c>
      <c r="W17" s="387">
        <v>-204711</v>
      </c>
      <c r="X17" s="388">
        <v>-160304</v>
      </c>
    </row>
    <row r="18" spans="2:24" ht="15.75" thickBot="1" x14ac:dyDescent="0.3">
      <c r="B18" s="382" t="s">
        <v>350</v>
      </c>
      <c r="C18" s="421">
        <v>4640</v>
      </c>
      <c r="D18" s="458">
        <v>100</v>
      </c>
      <c r="E18" s="421">
        <v>21568</v>
      </c>
      <c r="F18" s="458">
        <v>454</v>
      </c>
      <c r="G18" s="459">
        <v>114359</v>
      </c>
      <c r="H18" s="460">
        <v>2359</v>
      </c>
      <c r="J18" s="379" t="s">
        <v>58</v>
      </c>
      <c r="K18" s="380">
        <v>7816</v>
      </c>
      <c r="L18" s="337">
        <v>8295</v>
      </c>
      <c r="M18" s="380">
        <v>36587</v>
      </c>
      <c r="N18" s="337">
        <v>36820</v>
      </c>
      <c r="O18" s="380">
        <v>188494</v>
      </c>
      <c r="P18" s="381">
        <v>196840</v>
      </c>
      <c r="R18" s="332" t="s">
        <v>405</v>
      </c>
      <c r="S18" s="390">
        <v>394</v>
      </c>
      <c r="T18" s="333">
        <v>-110</v>
      </c>
      <c r="U18" s="380">
        <v>1833</v>
      </c>
      <c r="V18" s="333">
        <v>-499</v>
      </c>
      <c r="W18" s="380">
        <v>9719</v>
      </c>
      <c r="X18" s="381">
        <v>-2595</v>
      </c>
    </row>
    <row r="19" spans="2:24" ht="15.75" thickBot="1" x14ac:dyDescent="0.3">
      <c r="B19" s="386" t="s">
        <v>70</v>
      </c>
      <c r="C19" s="389">
        <v>-217</v>
      </c>
      <c r="D19" s="446">
        <v>202</v>
      </c>
      <c r="E19" s="387">
        <v>-1007</v>
      </c>
      <c r="F19" s="446">
        <v>916</v>
      </c>
      <c r="G19" s="450">
        <v>-5338</v>
      </c>
      <c r="H19" s="451">
        <v>4765</v>
      </c>
      <c r="J19" s="398" t="s">
        <v>61</v>
      </c>
      <c r="K19" s="399">
        <v>189259</v>
      </c>
      <c r="L19" s="461">
        <v>209641</v>
      </c>
      <c r="M19" s="399">
        <v>885868</v>
      </c>
      <c r="N19" s="461">
        <v>930561</v>
      </c>
      <c r="O19" s="399">
        <v>4563990</v>
      </c>
      <c r="P19" s="400">
        <v>4974781</v>
      </c>
      <c r="R19" s="386" t="s">
        <v>352</v>
      </c>
      <c r="S19" s="389">
        <v>0</v>
      </c>
      <c r="T19" s="446">
        <v>0</v>
      </c>
      <c r="U19" s="389">
        <v>0</v>
      </c>
      <c r="V19" s="446">
        <v>0</v>
      </c>
      <c r="W19" s="389">
        <v>0</v>
      </c>
      <c r="X19" s="392">
        <v>0</v>
      </c>
    </row>
    <row r="20" spans="2:24" ht="15.75" thickBot="1" x14ac:dyDescent="0.3">
      <c r="B20" s="379" t="s">
        <v>73</v>
      </c>
      <c r="C20" s="380">
        <v>-2174</v>
      </c>
      <c r="D20" s="337">
        <v>-2954</v>
      </c>
      <c r="E20" s="380">
        <v>-10103</v>
      </c>
      <c r="F20" s="337">
        <v>-13399</v>
      </c>
      <c r="G20" s="447">
        <v>-53571</v>
      </c>
      <c r="H20" s="448">
        <v>-69679</v>
      </c>
      <c r="J20" s="121"/>
      <c r="K20" s="462"/>
      <c r="L20" s="462"/>
      <c r="M20" s="462"/>
      <c r="N20" s="462"/>
      <c r="O20" s="462"/>
      <c r="P20" s="463"/>
      <c r="R20" s="379" t="s">
        <v>353</v>
      </c>
      <c r="S20" s="390">
        <v>-58</v>
      </c>
      <c r="T20" s="333">
        <v>340</v>
      </c>
      <c r="U20" s="390">
        <v>-267</v>
      </c>
      <c r="V20" s="337">
        <v>1542</v>
      </c>
      <c r="W20" s="380">
        <v>-1418</v>
      </c>
      <c r="X20" s="381">
        <v>8020</v>
      </c>
    </row>
    <row r="21" spans="2:24" ht="15.75" thickBot="1" x14ac:dyDescent="0.3">
      <c r="B21" s="386" t="s">
        <v>78</v>
      </c>
      <c r="C21" s="389">
        <v>369</v>
      </c>
      <c r="D21" s="446">
        <v>-147</v>
      </c>
      <c r="E21" s="387">
        <v>1715</v>
      </c>
      <c r="F21" s="446">
        <v>-667</v>
      </c>
      <c r="G21" s="450">
        <v>9096</v>
      </c>
      <c r="H21" s="451">
        <v>-3467</v>
      </c>
      <c r="J21" s="106" t="s">
        <v>64</v>
      </c>
      <c r="K21" s="372">
        <v>20328</v>
      </c>
      <c r="L21" s="108">
        <v>17674</v>
      </c>
      <c r="M21" s="372">
        <v>95148</v>
      </c>
      <c r="N21" s="108">
        <v>78452</v>
      </c>
      <c r="O21" s="372">
        <v>490201</v>
      </c>
      <c r="P21" s="373">
        <v>419404</v>
      </c>
      <c r="R21" s="386" t="s">
        <v>355</v>
      </c>
      <c r="S21" s="387">
        <v>-1933</v>
      </c>
      <c r="T21" s="449">
        <v>2626</v>
      </c>
      <c r="U21" s="387">
        <v>-8985</v>
      </c>
      <c r="V21" s="449">
        <v>11912</v>
      </c>
      <c r="W21" s="387">
        <v>-47639</v>
      </c>
      <c r="X21" s="388">
        <v>61942</v>
      </c>
    </row>
    <row r="22" spans="2:24" ht="15.75" thickBot="1" x14ac:dyDescent="0.3">
      <c r="B22" s="382" t="s">
        <v>357</v>
      </c>
      <c r="C22" s="421">
        <v>2619</v>
      </c>
      <c r="D22" s="442">
        <v>-2800</v>
      </c>
      <c r="E22" s="421">
        <v>12173</v>
      </c>
      <c r="F22" s="442">
        <v>-12701</v>
      </c>
      <c r="G22" s="459">
        <v>64545</v>
      </c>
      <c r="H22" s="460">
        <v>-66046</v>
      </c>
      <c r="J22" s="379" t="s">
        <v>66</v>
      </c>
      <c r="K22" s="380">
        <v>1154</v>
      </c>
      <c r="L22" s="333">
        <v>716</v>
      </c>
      <c r="M22" s="380">
        <v>5400</v>
      </c>
      <c r="N22" s="337">
        <v>3178</v>
      </c>
      <c r="O22" s="380">
        <v>27822</v>
      </c>
      <c r="P22" s="381">
        <v>16991</v>
      </c>
      <c r="R22" s="379" t="s">
        <v>356</v>
      </c>
      <c r="S22" s="390">
        <v>371</v>
      </c>
      <c r="T22" s="337">
        <v>-6705</v>
      </c>
      <c r="U22" s="380">
        <v>1724</v>
      </c>
      <c r="V22" s="337">
        <v>-30414</v>
      </c>
      <c r="W22" s="380">
        <v>9140</v>
      </c>
      <c r="X22" s="381">
        <v>-158158</v>
      </c>
    </row>
    <row r="23" spans="2:24" ht="15.75" thickBot="1" x14ac:dyDescent="0.3">
      <c r="B23" s="386" t="s">
        <v>85</v>
      </c>
      <c r="C23" s="389">
        <v>-589</v>
      </c>
      <c r="D23" s="446">
        <v>-476</v>
      </c>
      <c r="E23" s="387">
        <v>-2740</v>
      </c>
      <c r="F23" s="449">
        <v>-2159</v>
      </c>
      <c r="G23" s="450">
        <v>-14527</v>
      </c>
      <c r="H23" s="451">
        <v>-11228</v>
      </c>
      <c r="J23" s="386" t="s">
        <v>68</v>
      </c>
      <c r="K23" s="387">
        <v>9624</v>
      </c>
      <c r="L23" s="449">
        <v>13043</v>
      </c>
      <c r="M23" s="387">
        <v>45046</v>
      </c>
      <c r="N23" s="449">
        <v>57896</v>
      </c>
      <c r="O23" s="387">
        <v>232077</v>
      </c>
      <c r="P23" s="388">
        <v>309510</v>
      </c>
      <c r="R23" s="338" t="s">
        <v>358</v>
      </c>
      <c r="S23" s="389">
        <v>-901</v>
      </c>
      <c r="T23" s="449">
        <v>-1766</v>
      </c>
      <c r="U23" s="387">
        <v>-4188</v>
      </c>
      <c r="V23" s="449">
        <v>-8011</v>
      </c>
      <c r="W23" s="387">
        <v>-22205</v>
      </c>
      <c r="X23" s="388">
        <v>-41656</v>
      </c>
    </row>
    <row r="24" spans="2:24" ht="15.75" thickBot="1" x14ac:dyDescent="0.3">
      <c r="B24" s="144" t="s">
        <v>179</v>
      </c>
      <c r="C24" s="403">
        <v>2030</v>
      </c>
      <c r="D24" s="145">
        <v>-3275</v>
      </c>
      <c r="E24" s="403">
        <v>9433</v>
      </c>
      <c r="F24" s="145">
        <v>-14855</v>
      </c>
      <c r="G24" s="464">
        <v>50019</v>
      </c>
      <c r="H24" s="465">
        <v>-77251</v>
      </c>
      <c r="J24" s="379" t="s">
        <v>71</v>
      </c>
      <c r="K24" s="380">
        <v>9039</v>
      </c>
      <c r="L24" s="337">
        <v>12885</v>
      </c>
      <c r="M24" s="380">
        <v>42308</v>
      </c>
      <c r="N24" s="337">
        <v>57194</v>
      </c>
      <c r="O24" s="380">
        <v>217973</v>
      </c>
      <c r="P24" s="381">
        <v>305761</v>
      </c>
      <c r="R24" s="144" t="s">
        <v>359</v>
      </c>
      <c r="S24" s="341">
        <v>-194</v>
      </c>
      <c r="T24" s="145">
        <v>-6872</v>
      </c>
      <c r="U24" s="341">
        <v>-902</v>
      </c>
      <c r="V24" s="145">
        <v>-31172</v>
      </c>
      <c r="W24" s="403">
        <v>-4783</v>
      </c>
      <c r="X24" s="404">
        <v>-162097</v>
      </c>
    </row>
    <row r="25" spans="2:24" ht="15.75" thickBot="1" x14ac:dyDescent="0.3">
      <c r="B25" s="406"/>
      <c r="C25" s="341"/>
      <c r="D25" s="466"/>
      <c r="E25" s="341"/>
      <c r="F25" s="466"/>
      <c r="G25" s="467"/>
      <c r="H25" s="468"/>
      <c r="J25" s="386" t="s">
        <v>74</v>
      </c>
      <c r="K25" s="387">
        <v>2447</v>
      </c>
      <c r="L25" s="449">
        <v>2748</v>
      </c>
      <c r="M25" s="387">
        <v>11456</v>
      </c>
      <c r="N25" s="449">
        <v>12198</v>
      </c>
      <c r="O25" s="387">
        <v>59019</v>
      </c>
      <c r="P25" s="388">
        <v>65210</v>
      </c>
      <c r="R25" s="469"/>
      <c r="S25" s="470"/>
      <c r="T25" s="470"/>
      <c r="U25" s="470"/>
      <c r="V25" s="470"/>
      <c r="W25" s="470"/>
      <c r="X25" s="471"/>
    </row>
    <row r="26" spans="2:24" ht="15.75" thickBot="1" x14ac:dyDescent="0.3">
      <c r="B26" s="382" t="s">
        <v>361</v>
      </c>
      <c r="C26" s="421">
        <v>2030</v>
      </c>
      <c r="D26" s="442">
        <v>-3275</v>
      </c>
      <c r="E26" s="421">
        <v>9433</v>
      </c>
      <c r="F26" s="442">
        <v>-14855</v>
      </c>
      <c r="G26" s="459">
        <v>50019</v>
      </c>
      <c r="H26" s="460">
        <v>-77251</v>
      </c>
      <c r="J26" s="379" t="s">
        <v>360</v>
      </c>
      <c r="K26" s="390">
        <v>0</v>
      </c>
      <c r="L26" s="333">
        <v>0</v>
      </c>
      <c r="M26" s="390">
        <v>0</v>
      </c>
      <c r="N26" s="333">
        <v>0</v>
      </c>
      <c r="O26" s="390">
        <v>0</v>
      </c>
      <c r="P26" s="391"/>
      <c r="R26" s="98" t="s">
        <v>79</v>
      </c>
      <c r="S26" s="374"/>
      <c r="T26" s="120"/>
      <c r="U26" s="374"/>
      <c r="V26" s="120"/>
      <c r="W26" s="374"/>
      <c r="X26" s="375"/>
    </row>
    <row r="27" spans="2:24" ht="15.75" thickBot="1" x14ac:dyDescent="0.3">
      <c r="B27" s="393" t="s">
        <v>114</v>
      </c>
      <c r="C27" s="389"/>
      <c r="D27" s="446"/>
      <c r="E27" s="389"/>
      <c r="F27" s="446"/>
      <c r="G27" s="457"/>
      <c r="H27" s="472"/>
      <c r="J27" s="386" t="s">
        <v>62</v>
      </c>
      <c r="K27" s="389">
        <v>597</v>
      </c>
      <c r="L27" s="449">
        <v>1073</v>
      </c>
      <c r="M27" s="387">
        <v>2792</v>
      </c>
      <c r="N27" s="449">
        <v>4763</v>
      </c>
      <c r="O27" s="387">
        <v>14385</v>
      </c>
      <c r="P27" s="388">
        <v>25462</v>
      </c>
      <c r="R27" s="106" t="s">
        <v>82</v>
      </c>
      <c r="S27" s="372">
        <v>-3054</v>
      </c>
      <c r="T27" s="108">
        <v>-5802</v>
      </c>
      <c r="U27" s="372">
        <v>-14194</v>
      </c>
      <c r="V27" s="108">
        <v>-26318</v>
      </c>
      <c r="W27" s="372">
        <v>-75262</v>
      </c>
      <c r="X27" s="373">
        <v>-136858</v>
      </c>
    </row>
    <row r="28" spans="2:24" ht="15.75" thickBot="1" x14ac:dyDescent="0.3">
      <c r="B28" s="382" t="s">
        <v>94</v>
      </c>
      <c r="C28" s="390"/>
      <c r="D28" s="333"/>
      <c r="E28" s="390"/>
      <c r="F28" s="333"/>
      <c r="G28" s="455"/>
      <c r="H28" s="456"/>
      <c r="J28" s="379" t="s">
        <v>81</v>
      </c>
      <c r="K28" s="421">
        <v>21358</v>
      </c>
      <c r="L28" s="442">
        <v>19709</v>
      </c>
      <c r="M28" s="421">
        <v>99969</v>
      </c>
      <c r="N28" s="442">
        <v>87485</v>
      </c>
      <c r="O28" s="421">
        <v>515041</v>
      </c>
      <c r="P28" s="397">
        <v>467695</v>
      </c>
      <c r="R28" s="106" t="s">
        <v>362</v>
      </c>
      <c r="S28" s="374">
        <v>-5</v>
      </c>
      <c r="T28" s="120">
        <v>-583</v>
      </c>
      <c r="U28" s="374">
        <v>-23</v>
      </c>
      <c r="V28" s="108">
        <v>-2644</v>
      </c>
      <c r="W28" s="374">
        <v>-123</v>
      </c>
      <c r="X28" s="373">
        <v>-13752</v>
      </c>
    </row>
    <row r="29" spans="2:24" ht="15.75" thickBot="1" x14ac:dyDescent="0.3">
      <c r="B29" s="386" t="s">
        <v>365</v>
      </c>
      <c r="C29" s="389">
        <v>433</v>
      </c>
      <c r="D29" s="449">
        <v>3790</v>
      </c>
      <c r="E29" s="387">
        <v>2011</v>
      </c>
      <c r="F29" s="449">
        <v>17192</v>
      </c>
      <c r="G29" s="450">
        <v>10661</v>
      </c>
      <c r="H29" s="451">
        <v>89399</v>
      </c>
      <c r="J29" s="383" t="s">
        <v>363</v>
      </c>
      <c r="K29" s="384">
        <v>11271</v>
      </c>
      <c r="L29" s="443">
        <v>8241</v>
      </c>
      <c r="M29" s="384">
        <v>52755</v>
      </c>
      <c r="N29" s="443">
        <v>36580</v>
      </c>
      <c r="O29" s="384">
        <v>271794</v>
      </c>
      <c r="P29" s="385">
        <v>195559</v>
      </c>
      <c r="R29" s="106" t="s">
        <v>364</v>
      </c>
      <c r="S29" s="374">
        <v>-277</v>
      </c>
      <c r="T29" s="120">
        <v>0</v>
      </c>
      <c r="U29" s="372">
        <v>-1287</v>
      </c>
      <c r="V29" s="120">
        <v>0</v>
      </c>
      <c r="W29" s="372">
        <v>-6826</v>
      </c>
      <c r="X29" s="375">
        <v>0</v>
      </c>
    </row>
    <row r="30" spans="2:24" ht="15.75" thickBot="1" x14ac:dyDescent="0.3">
      <c r="B30" s="379" t="s">
        <v>368</v>
      </c>
      <c r="C30" s="390">
        <v>0</v>
      </c>
      <c r="D30" s="333">
        <v>0</v>
      </c>
      <c r="E30" s="390">
        <v>0</v>
      </c>
      <c r="F30" s="333">
        <v>0</v>
      </c>
      <c r="G30" s="455">
        <v>0</v>
      </c>
      <c r="H30" s="456">
        <v>0</v>
      </c>
      <c r="J30" s="376" t="s">
        <v>366</v>
      </c>
      <c r="K30" s="377">
        <v>6373</v>
      </c>
      <c r="L30" s="439">
        <v>7652</v>
      </c>
      <c r="M30" s="377">
        <v>29829</v>
      </c>
      <c r="N30" s="439">
        <v>33966</v>
      </c>
      <c r="O30" s="377">
        <v>153680</v>
      </c>
      <c r="P30" s="378">
        <v>181582</v>
      </c>
      <c r="R30" s="106" t="s">
        <v>367</v>
      </c>
      <c r="S30" s="374">
        <v>-28</v>
      </c>
      <c r="T30" s="120">
        <v>0</v>
      </c>
      <c r="U30" s="374">
        <v>-128</v>
      </c>
      <c r="V30" s="120">
        <v>0</v>
      </c>
      <c r="W30" s="374">
        <v>-679</v>
      </c>
      <c r="X30" s="375">
        <v>0</v>
      </c>
    </row>
    <row r="31" spans="2:24" ht="15.75" thickBot="1" x14ac:dyDescent="0.3">
      <c r="B31" s="393" t="s">
        <v>104</v>
      </c>
      <c r="C31" s="389"/>
      <c r="D31" s="446"/>
      <c r="E31" s="389"/>
      <c r="F31" s="446"/>
      <c r="G31" s="457"/>
      <c r="H31" s="472"/>
      <c r="J31" s="383" t="s">
        <v>352</v>
      </c>
      <c r="K31" s="384">
        <v>3714</v>
      </c>
      <c r="L31" s="443">
        <v>3816</v>
      </c>
      <c r="M31" s="384">
        <v>17385</v>
      </c>
      <c r="N31" s="443">
        <v>16939</v>
      </c>
      <c r="O31" s="384">
        <v>89567</v>
      </c>
      <c r="P31" s="385">
        <v>90554</v>
      </c>
      <c r="R31" s="106" t="s">
        <v>87</v>
      </c>
      <c r="S31" s="374">
        <v>0</v>
      </c>
      <c r="T31" s="120">
        <v>0</v>
      </c>
      <c r="U31" s="374">
        <v>0</v>
      </c>
      <c r="V31" s="120">
        <v>0</v>
      </c>
      <c r="W31" s="374">
        <v>0</v>
      </c>
      <c r="X31" s="375">
        <v>0</v>
      </c>
    </row>
    <row r="32" spans="2:24" ht="15.75" thickBot="1" x14ac:dyDescent="0.3">
      <c r="B32" s="379" t="s">
        <v>371</v>
      </c>
      <c r="C32" s="380">
        <v>-2340</v>
      </c>
      <c r="D32" s="333">
        <v>147</v>
      </c>
      <c r="E32" s="380">
        <v>-10877</v>
      </c>
      <c r="F32" s="333">
        <v>667</v>
      </c>
      <c r="G32" s="447">
        <v>-57672</v>
      </c>
      <c r="H32" s="448">
        <v>3467</v>
      </c>
      <c r="J32" s="332" t="s">
        <v>369</v>
      </c>
      <c r="K32" s="390">
        <v>0</v>
      </c>
      <c r="L32" s="333">
        <v>0</v>
      </c>
      <c r="M32" s="390">
        <v>0</v>
      </c>
      <c r="N32" s="333">
        <v>0</v>
      </c>
      <c r="O32" s="390">
        <v>0</v>
      </c>
      <c r="P32" s="391">
        <v>0</v>
      </c>
      <c r="R32" s="106" t="s">
        <v>370</v>
      </c>
      <c r="S32" s="374">
        <v>0</v>
      </c>
      <c r="T32" s="120">
        <v>0</v>
      </c>
      <c r="U32" s="374">
        <v>0</v>
      </c>
      <c r="V32" s="120">
        <v>0</v>
      </c>
      <c r="W32" s="374">
        <v>0</v>
      </c>
      <c r="X32" s="375">
        <v>0</v>
      </c>
    </row>
    <row r="33" spans="2:24" ht="15.75" thickBot="1" x14ac:dyDescent="0.3">
      <c r="B33" s="386" t="s">
        <v>373</v>
      </c>
      <c r="C33" s="389">
        <v>424</v>
      </c>
      <c r="D33" s="446">
        <v>103</v>
      </c>
      <c r="E33" s="387">
        <v>1970</v>
      </c>
      <c r="F33" s="446">
        <v>467</v>
      </c>
      <c r="G33" s="450">
        <v>10447</v>
      </c>
      <c r="H33" s="451">
        <v>2430</v>
      </c>
      <c r="J33" s="393" t="s">
        <v>12</v>
      </c>
      <c r="K33" s="394">
        <v>64547</v>
      </c>
      <c r="L33" s="452">
        <v>67848</v>
      </c>
      <c r="M33" s="394">
        <v>302124</v>
      </c>
      <c r="N33" s="452">
        <v>301166</v>
      </c>
      <c r="O33" s="394">
        <v>1556543</v>
      </c>
      <c r="P33" s="402">
        <v>1610033</v>
      </c>
      <c r="R33" s="106" t="s">
        <v>372</v>
      </c>
      <c r="S33" s="374">
        <v>0</v>
      </c>
      <c r="T33" s="120">
        <v>0</v>
      </c>
      <c r="U33" s="374">
        <v>0</v>
      </c>
      <c r="V33" s="120">
        <v>0</v>
      </c>
      <c r="W33" s="374">
        <v>0</v>
      </c>
      <c r="X33" s="375">
        <v>0</v>
      </c>
    </row>
    <row r="34" spans="2:24" ht="15.75" thickBot="1" x14ac:dyDescent="0.3">
      <c r="B34" s="382" t="s">
        <v>375</v>
      </c>
      <c r="C34" s="390"/>
      <c r="D34" s="333"/>
      <c r="E34" s="390"/>
      <c r="F34" s="333"/>
      <c r="G34" s="455"/>
      <c r="H34" s="456"/>
      <c r="J34" s="144" t="s">
        <v>14</v>
      </c>
      <c r="K34" s="403">
        <v>253806</v>
      </c>
      <c r="L34" s="145">
        <v>277489</v>
      </c>
      <c r="M34" s="403">
        <v>1187992</v>
      </c>
      <c r="N34" s="145">
        <v>1231727</v>
      </c>
      <c r="O34" s="403">
        <v>6120532</v>
      </c>
      <c r="P34" s="404">
        <v>6584814</v>
      </c>
      <c r="R34" s="144" t="s">
        <v>374</v>
      </c>
      <c r="S34" s="403">
        <v>-3364</v>
      </c>
      <c r="T34" s="145">
        <v>-5791</v>
      </c>
      <c r="U34" s="403">
        <v>-15633</v>
      </c>
      <c r="V34" s="145">
        <v>-26268</v>
      </c>
      <c r="W34" s="403">
        <v>-82891</v>
      </c>
      <c r="X34" s="404">
        <v>-136598</v>
      </c>
    </row>
    <row r="35" spans="2:24" ht="15.75" thickBot="1" x14ac:dyDescent="0.3">
      <c r="B35" s="386" t="s">
        <v>373</v>
      </c>
      <c r="C35" s="389">
        <v>0</v>
      </c>
      <c r="D35" s="446">
        <v>0</v>
      </c>
      <c r="E35" s="389">
        <v>-1</v>
      </c>
      <c r="F35" s="446">
        <v>-1</v>
      </c>
      <c r="G35" s="457">
        <v>-4</v>
      </c>
      <c r="H35" s="472">
        <v>-4</v>
      </c>
      <c r="J35" s="121"/>
      <c r="K35" s="473"/>
      <c r="L35" s="473"/>
      <c r="M35" s="473"/>
      <c r="N35" s="473"/>
      <c r="O35" s="473"/>
      <c r="P35" s="474"/>
      <c r="R35" s="469"/>
      <c r="S35" s="470"/>
      <c r="T35" s="470"/>
      <c r="U35" s="470"/>
      <c r="V35" s="470"/>
      <c r="W35" s="470"/>
      <c r="X35" s="471"/>
    </row>
    <row r="36" spans="2:24" ht="15.75" thickBot="1" x14ac:dyDescent="0.3">
      <c r="B36" s="98" t="s">
        <v>376</v>
      </c>
      <c r="C36" s="370">
        <v>-1484</v>
      </c>
      <c r="D36" s="129">
        <v>4040</v>
      </c>
      <c r="E36" s="370">
        <v>-6896</v>
      </c>
      <c r="F36" s="129">
        <v>18325</v>
      </c>
      <c r="G36" s="437">
        <v>-36567</v>
      </c>
      <c r="H36" s="438">
        <v>95292</v>
      </c>
      <c r="J36" s="379" t="s">
        <v>102</v>
      </c>
      <c r="K36" s="390">
        <v>600</v>
      </c>
      <c r="L36" s="333">
        <v>612</v>
      </c>
      <c r="M36" s="380">
        <v>2808</v>
      </c>
      <c r="N36" s="337">
        <v>2717</v>
      </c>
      <c r="O36" s="380">
        <v>14469</v>
      </c>
      <c r="P36" s="381">
        <v>14523</v>
      </c>
      <c r="R36" s="382" t="s">
        <v>91</v>
      </c>
      <c r="S36" s="396"/>
      <c r="T36" s="458"/>
      <c r="U36" s="396"/>
      <c r="V36" s="458"/>
      <c r="W36" s="396"/>
      <c r="X36" s="408"/>
    </row>
    <row r="37" spans="2:24" ht="15.75" thickBot="1" x14ac:dyDescent="0.3">
      <c r="B37" s="409" t="s">
        <v>378</v>
      </c>
      <c r="C37" s="475">
        <v>546</v>
      </c>
      <c r="D37" s="476">
        <v>765</v>
      </c>
      <c r="E37" s="410">
        <v>2537</v>
      </c>
      <c r="F37" s="477">
        <v>3469</v>
      </c>
      <c r="G37" s="410">
        <v>13451</v>
      </c>
      <c r="H37" s="411">
        <v>18041</v>
      </c>
      <c r="J37" s="386" t="s">
        <v>105</v>
      </c>
      <c r="K37" s="387">
        <v>40524</v>
      </c>
      <c r="L37" s="449">
        <v>40512</v>
      </c>
      <c r="M37" s="387">
        <v>189682</v>
      </c>
      <c r="N37" s="449">
        <v>179826</v>
      </c>
      <c r="O37" s="387">
        <v>977242</v>
      </c>
      <c r="P37" s="388">
        <v>961350</v>
      </c>
      <c r="R37" s="338" t="s">
        <v>377</v>
      </c>
      <c r="S37" s="389">
        <v>-48</v>
      </c>
      <c r="T37" s="446">
        <v>0</v>
      </c>
      <c r="U37" s="389">
        <v>-225</v>
      </c>
      <c r="V37" s="446">
        <v>0</v>
      </c>
      <c r="W37" s="387">
        <v>-1192</v>
      </c>
      <c r="X37" s="392">
        <v>0</v>
      </c>
    </row>
    <row r="38" spans="2:24" ht="15.75" thickBot="1" x14ac:dyDescent="0.3">
      <c r="B38" s="412"/>
      <c r="C38" s="322"/>
      <c r="D38" s="331"/>
      <c r="E38" s="322"/>
      <c r="F38" s="331"/>
      <c r="G38" s="322"/>
      <c r="H38" s="417"/>
      <c r="J38" s="379" t="s">
        <v>379</v>
      </c>
      <c r="K38" s="380">
        <v>45044</v>
      </c>
      <c r="L38" s="337">
        <v>53554</v>
      </c>
      <c r="M38" s="380">
        <v>210838</v>
      </c>
      <c r="N38" s="337">
        <v>237717</v>
      </c>
      <c r="O38" s="380">
        <v>1086238</v>
      </c>
      <c r="P38" s="381">
        <v>1270836</v>
      </c>
      <c r="R38" s="379" t="s">
        <v>380</v>
      </c>
      <c r="S38" s="390">
        <v>0</v>
      </c>
      <c r="T38" s="333">
        <v>0</v>
      </c>
      <c r="U38" s="390">
        <v>0</v>
      </c>
      <c r="V38" s="333">
        <v>0</v>
      </c>
      <c r="W38" s="390">
        <v>0</v>
      </c>
      <c r="X38" s="391">
        <v>0</v>
      </c>
    </row>
    <row r="39" spans="2:24" ht="15.75" thickBot="1" x14ac:dyDescent="0.3">
      <c r="B39" s="98" t="s">
        <v>250</v>
      </c>
      <c r="C39" s="374"/>
      <c r="D39" s="120"/>
      <c r="E39" s="374"/>
      <c r="F39" s="120"/>
      <c r="G39" s="374"/>
      <c r="H39" s="375"/>
      <c r="J39" s="338" t="s">
        <v>112</v>
      </c>
      <c r="K39" s="389">
        <v>13</v>
      </c>
      <c r="L39" s="446">
        <v>13</v>
      </c>
      <c r="M39" s="389">
        <v>63</v>
      </c>
      <c r="N39" s="446">
        <v>59</v>
      </c>
      <c r="O39" s="389">
        <v>322</v>
      </c>
      <c r="P39" s="392">
        <v>317</v>
      </c>
      <c r="R39" s="386" t="s">
        <v>93</v>
      </c>
      <c r="S39" s="389">
        <v>0</v>
      </c>
      <c r="T39" s="449">
        <v>17440</v>
      </c>
      <c r="U39" s="389">
        <v>0</v>
      </c>
      <c r="V39" s="449">
        <v>79108</v>
      </c>
      <c r="W39" s="389">
        <v>0</v>
      </c>
      <c r="X39" s="388">
        <v>411375</v>
      </c>
    </row>
    <row r="40" spans="2:24" ht="15.75" thickBot="1" x14ac:dyDescent="0.3">
      <c r="B40" s="376" t="s">
        <v>381</v>
      </c>
      <c r="C40" s="380">
        <v>2038</v>
      </c>
      <c r="D40" s="337">
        <v>-3281</v>
      </c>
      <c r="E40" s="380">
        <v>9472</v>
      </c>
      <c r="F40" s="337">
        <v>-14883</v>
      </c>
      <c r="G40" s="380">
        <v>50222</v>
      </c>
      <c r="H40" s="381">
        <v>-77392</v>
      </c>
      <c r="J40" s="379" t="s">
        <v>119</v>
      </c>
      <c r="K40" s="380">
        <v>-15408</v>
      </c>
      <c r="L40" s="337">
        <v>-21732</v>
      </c>
      <c r="M40" s="380">
        <v>-72122</v>
      </c>
      <c r="N40" s="337">
        <v>-96465</v>
      </c>
      <c r="O40" s="380">
        <v>-371573</v>
      </c>
      <c r="P40" s="381">
        <v>-515700</v>
      </c>
      <c r="R40" s="379" t="s">
        <v>183</v>
      </c>
      <c r="S40" s="390">
        <v>277</v>
      </c>
      <c r="T40" s="337">
        <v>-1056</v>
      </c>
      <c r="U40" s="380">
        <v>1288</v>
      </c>
      <c r="V40" s="337">
        <v>-4790</v>
      </c>
      <c r="W40" s="380">
        <v>6831</v>
      </c>
      <c r="X40" s="381">
        <v>-24909</v>
      </c>
    </row>
    <row r="41" spans="2:24" ht="15.75" thickBot="1" x14ac:dyDescent="0.3">
      <c r="B41" s="383" t="s">
        <v>126</v>
      </c>
      <c r="C41" s="389">
        <v>-8</v>
      </c>
      <c r="D41" s="446">
        <v>5</v>
      </c>
      <c r="E41" s="389">
        <v>-38</v>
      </c>
      <c r="F41" s="446">
        <v>23</v>
      </c>
      <c r="G41" s="389">
        <v>-203</v>
      </c>
      <c r="H41" s="392">
        <v>118</v>
      </c>
      <c r="J41" s="386" t="s">
        <v>122</v>
      </c>
      <c r="K41" s="389">
        <v>38</v>
      </c>
      <c r="L41" s="446">
        <v>38</v>
      </c>
      <c r="M41" s="389">
        <v>178</v>
      </c>
      <c r="N41" s="446">
        <v>169</v>
      </c>
      <c r="O41" s="389">
        <v>916</v>
      </c>
      <c r="P41" s="392">
        <v>902</v>
      </c>
      <c r="R41" s="386" t="s">
        <v>103</v>
      </c>
      <c r="S41" s="387">
        <v>-2830</v>
      </c>
      <c r="T41" s="446">
        <v>-868</v>
      </c>
      <c r="U41" s="387">
        <v>-13153</v>
      </c>
      <c r="V41" s="449">
        <v>-3937</v>
      </c>
      <c r="W41" s="387">
        <v>-69742</v>
      </c>
      <c r="X41" s="388">
        <v>-20474</v>
      </c>
    </row>
    <row r="42" spans="2:24" ht="15.75" thickBot="1" x14ac:dyDescent="0.3">
      <c r="B42" s="144" t="s">
        <v>382</v>
      </c>
      <c r="C42" s="403">
        <v>2030</v>
      </c>
      <c r="D42" s="145">
        <v>-3275</v>
      </c>
      <c r="E42" s="403">
        <v>9433</v>
      </c>
      <c r="F42" s="145">
        <v>-14855</v>
      </c>
      <c r="G42" s="403">
        <v>50019</v>
      </c>
      <c r="H42" s="404">
        <v>-77251</v>
      </c>
      <c r="J42" s="379" t="s">
        <v>124</v>
      </c>
      <c r="K42" s="390">
        <v>-139</v>
      </c>
      <c r="L42" s="333">
        <v>-614</v>
      </c>
      <c r="M42" s="390">
        <v>-651</v>
      </c>
      <c r="N42" s="337">
        <v>-2725</v>
      </c>
      <c r="O42" s="380">
        <v>-3352</v>
      </c>
      <c r="P42" s="381">
        <v>-14570</v>
      </c>
      <c r="R42" s="379" t="s">
        <v>106</v>
      </c>
      <c r="S42" s="390">
        <v>-168</v>
      </c>
      <c r="T42" s="333">
        <v>-244</v>
      </c>
      <c r="U42" s="390">
        <v>-781</v>
      </c>
      <c r="V42" s="337">
        <v>-1107</v>
      </c>
      <c r="W42" s="380">
        <v>-4140</v>
      </c>
      <c r="X42" s="381">
        <v>-5755</v>
      </c>
    </row>
    <row r="43" spans="2:24" ht="15.75" thickBot="1" x14ac:dyDescent="0.3">
      <c r="B43" s="144"/>
      <c r="C43" s="322"/>
      <c r="D43" s="331"/>
      <c r="E43" s="322"/>
      <c r="F43" s="331"/>
      <c r="G43" s="322"/>
      <c r="H43" s="417"/>
      <c r="J43" s="393" t="s">
        <v>127</v>
      </c>
      <c r="K43" s="394">
        <v>70672</v>
      </c>
      <c r="L43" s="452">
        <v>72383</v>
      </c>
      <c r="M43" s="394">
        <v>330796</v>
      </c>
      <c r="N43" s="452">
        <v>321298</v>
      </c>
      <c r="O43" s="394">
        <v>1704262</v>
      </c>
      <c r="P43" s="402">
        <v>1717657</v>
      </c>
      <c r="R43" s="338" t="s">
        <v>109</v>
      </c>
      <c r="S43" s="387">
        <v>10000</v>
      </c>
      <c r="T43" s="446">
        <v>0</v>
      </c>
      <c r="U43" s="387">
        <v>46477</v>
      </c>
      <c r="V43" s="446">
        <v>0</v>
      </c>
      <c r="W43" s="387">
        <v>246439</v>
      </c>
      <c r="X43" s="392">
        <v>0</v>
      </c>
    </row>
    <row r="44" spans="2:24" ht="15.75" thickBot="1" x14ac:dyDescent="0.3">
      <c r="B44" s="382" t="s">
        <v>131</v>
      </c>
      <c r="C44" s="390"/>
      <c r="D44" s="333"/>
      <c r="E44" s="390"/>
      <c r="F44" s="333"/>
      <c r="G44" s="390"/>
      <c r="H44" s="391"/>
      <c r="J44" s="379" t="s">
        <v>129</v>
      </c>
      <c r="K44" s="390">
        <v>-197</v>
      </c>
      <c r="L44" s="333">
        <v>-231</v>
      </c>
      <c r="M44" s="390">
        <v>-924</v>
      </c>
      <c r="N44" s="337">
        <v>-1025</v>
      </c>
      <c r="O44" s="380">
        <v>-4760</v>
      </c>
      <c r="P44" s="381">
        <v>-5482</v>
      </c>
      <c r="R44" s="332" t="s">
        <v>383</v>
      </c>
      <c r="S44" s="390">
        <v>-108</v>
      </c>
      <c r="T44" s="333">
        <v>0</v>
      </c>
      <c r="U44" s="390">
        <v>-501</v>
      </c>
      <c r="V44" s="333">
        <v>0</v>
      </c>
      <c r="W44" s="380">
        <v>-2655</v>
      </c>
      <c r="X44" s="391">
        <v>0</v>
      </c>
    </row>
    <row r="45" spans="2:24" ht="15.75" thickBot="1" x14ac:dyDescent="0.3">
      <c r="B45" s="383" t="s">
        <v>381</v>
      </c>
      <c r="C45" s="389">
        <v>554</v>
      </c>
      <c r="D45" s="446">
        <v>759</v>
      </c>
      <c r="E45" s="387">
        <v>2576</v>
      </c>
      <c r="F45" s="449">
        <v>3443</v>
      </c>
      <c r="G45" s="387">
        <v>13660</v>
      </c>
      <c r="H45" s="388">
        <v>17903</v>
      </c>
      <c r="J45" s="398" t="s">
        <v>15</v>
      </c>
      <c r="K45" s="399">
        <v>70475</v>
      </c>
      <c r="L45" s="461">
        <v>72152</v>
      </c>
      <c r="M45" s="399">
        <v>329872</v>
      </c>
      <c r="N45" s="461">
        <v>320272</v>
      </c>
      <c r="O45" s="399">
        <v>1699502</v>
      </c>
      <c r="P45" s="400">
        <v>1712175</v>
      </c>
      <c r="R45" s="386" t="s">
        <v>116</v>
      </c>
      <c r="S45" s="387">
        <v>-1210</v>
      </c>
      <c r="T45" s="446">
        <v>0</v>
      </c>
      <c r="U45" s="387">
        <v>-5624</v>
      </c>
      <c r="V45" s="446">
        <v>0</v>
      </c>
      <c r="W45" s="387">
        <v>-29819</v>
      </c>
      <c r="X45" s="392">
        <v>0</v>
      </c>
    </row>
    <row r="46" spans="2:24" ht="15.75" thickBot="1" x14ac:dyDescent="0.3">
      <c r="B46" s="376" t="s">
        <v>126</v>
      </c>
      <c r="C46" s="390">
        <v>-8</v>
      </c>
      <c r="D46" s="333">
        <v>5</v>
      </c>
      <c r="E46" s="390">
        <v>-38</v>
      </c>
      <c r="F46" s="333">
        <v>23</v>
      </c>
      <c r="G46" s="390">
        <v>-203</v>
      </c>
      <c r="H46" s="391">
        <v>118</v>
      </c>
      <c r="J46" s="121"/>
      <c r="K46" s="473"/>
      <c r="L46" s="473"/>
      <c r="M46" s="473"/>
      <c r="N46" s="473"/>
      <c r="O46" s="473"/>
      <c r="P46" s="474"/>
      <c r="R46" s="379" t="s">
        <v>118</v>
      </c>
      <c r="S46" s="380">
        <v>-2041</v>
      </c>
      <c r="T46" s="337">
        <v>-3005</v>
      </c>
      <c r="U46" s="380">
        <v>-9485</v>
      </c>
      <c r="V46" s="337">
        <v>-13631</v>
      </c>
      <c r="W46" s="380">
        <v>-50294</v>
      </c>
      <c r="X46" s="381">
        <v>-70882</v>
      </c>
    </row>
    <row r="47" spans="2:24" ht="15.75" thickBot="1" x14ac:dyDescent="0.3">
      <c r="B47" s="393" t="s">
        <v>378</v>
      </c>
      <c r="C47" s="478">
        <v>546</v>
      </c>
      <c r="D47" s="479">
        <v>765</v>
      </c>
      <c r="E47" s="394">
        <v>2538</v>
      </c>
      <c r="F47" s="452">
        <v>3470</v>
      </c>
      <c r="G47" s="394">
        <v>13457</v>
      </c>
      <c r="H47" s="402">
        <v>18045</v>
      </c>
      <c r="J47" s="106" t="s">
        <v>135</v>
      </c>
      <c r="K47" s="372">
        <v>58446</v>
      </c>
      <c r="L47" s="108">
        <v>79355</v>
      </c>
      <c r="M47" s="372">
        <v>273569</v>
      </c>
      <c r="N47" s="108">
        <v>352244</v>
      </c>
      <c r="O47" s="372">
        <v>1409428</v>
      </c>
      <c r="P47" s="373">
        <v>1883094</v>
      </c>
      <c r="R47" s="398" t="s">
        <v>385</v>
      </c>
      <c r="S47" s="399">
        <v>3872</v>
      </c>
      <c r="T47" s="461">
        <v>12267</v>
      </c>
      <c r="U47" s="399">
        <v>17997</v>
      </c>
      <c r="V47" s="461">
        <v>55643</v>
      </c>
      <c r="W47" s="399">
        <v>95428</v>
      </c>
      <c r="X47" s="400">
        <v>289354</v>
      </c>
    </row>
    <row r="48" spans="2:24" ht="15.75" thickBot="1" x14ac:dyDescent="0.3">
      <c r="B48" s="379" t="s">
        <v>295</v>
      </c>
      <c r="C48" s="380">
        <v>56287</v>
      </c>
      <c r="D48" s="337">
        <v>59757</v>
      </c>
      <c r="E48" s="380">
        <v>56287</v>
      </c>
      <c r="F48" s="337">
        <v>59757</v>
      </c>
      <c r="G48" s="380">
        <v>56287</v>
      </c>
      <c r="H48" s="381">
        <v>59757</v>
      </c>
      <c r="J48" s="379" t="s">
        <v>136</v>
      </c>
      <c r="K48" s="380">
        <v>76511</v>
      </c>
      <c r="L48" s="337">
        <v>79064</v>
      </c>
      <c r="M48" s="380">
        <v>358125</v>
      </c>
      <c r="N48" s="337">
        <v>350952</v>
      </c>
      <c r="O48" s="380">
        <v>1845060</v>
      </c>
      <c r="P48" s="381">
        <v>1876189</v>
      </c>
      <c r="R48" s="469"/>
      <c r="S48" s="470"/>
      <c r="T48" s="470"/>
      <c r="U48" s="470"/>
      <c r="V48" s="470"/>
      <c r="W48" s="470"/>
      <c r="X48" s="471"/>
    </row>
    <row r="49" spans="2:24" ht="15.75" thickBot="1" x14ac:dyDescent="0.3">
      <c r="B49" s="386" t="s">
        <v>387</v>
      </c>
      <c r="C49" s="389">
        <v>3.5999999999999997E-2</v>
      </c>
      <c r="D49" s="446">
        <v>-5.5E-2</v>
      </c>
      <c r="E49" s="389">
        <v>0.16800000000000001</v>
      </c>
      <c r="F49" s="446">
        <v>-0.249</v>
      </c>
      <c r="G49" s="389">
        <v>0.89200000000000002</v>
      </c>
      <c r="H49" s="392">
        <v>-1.2949999999999999</v>
      </c>
      <c r="J49" s="386" t="s">
        <v>137</v>
      </c>
      <c r="K49" s="387">
        <v>2914</v>
      </c>
      <c r="L49" s="449">
        <v>3723</v>
      </c>
      <c r="M49" s="387">
        <v>13640</v>
      </c>
      <c r="N49" s="449">
        <v>16526</v>
      </c>
      <c r="O49" s="387">
        <v>70272</v>
      </c>
      <c r="P49" s="388">
        <v>88347</v>
      </c>
      <c r="R49" s="144" t="s">
        <v>386</v>
      </c>
      <c r="S49" s="341">
        <v>315</v>
      </c>
      <c r="T49" s="466">
        <v>-395</v>
      </c>
      <c r="U49" s="403">
        <v>1462</v>
      </c>
      <c r="V49" s="145">
        <v>-1792</v>
      </c>
      <c r="W49" s="403">
        <v>7754</v>
      </c>
      <c r="X49" s="404">
        <v>-9317</v>
      </c>
    </row>
    <row r="50" spans="2:24" ht="15.75" thickBot="1" x14ac:dyDescent="0.3">
      <c r="B50" s="379" t="s">
        <v>388</v>
      </c>
      <c r="C50" s="390">
        <v>0.01</v>
      </c>
      <c r="D50" s="333">
        <v>1.2999999999999999E-2</v>
      </c>
      <c r="E50" s="390">
        <v>4.5999999999999999E-2</v>
      </c>
      <c r="F50" s="333">
        <v>5.8000000000000003E-2</v>
      </c>
      <c r="G50" s="390">
        <v>0.24299999999999999</v>
      </c>
      <c r="H50" s="391">
        <v>0.3</v>
      </c>
      <c r="J50" s="379" t="s">
        <v>139</v>
      </c>
      <c r="K50" s="390">
        <v>230</v>
      </c>
      <c r="L50" s="333">
        <v>242</v>
      </c>
      <c r="M50" s="380">
        <v>1077</v>
      </c>
      <c r="N50" s="337">
        <v>1074</v>
      </c>
      <c r="O50" s="380">
        <v>5549</v>
      </c>
      <c r="P50" s="381">
        <v>5743</v>
      </c>
      <c r="R50" s="469"/>
      <c r="S50" s="341"/>
      <c r="T50" s="341"/>
      <c r="U50" s="341"/>
      <c r="V50" s="341"/>
      <c r="W50" s="341"/>
      <c r="X50" s="405"/>
    </row>
    <row r="51" spans="2:24" ht="15.75" thickBot="1" x14ac:dyDescent="0.3">
      <c r="B51" s="383" t="s">
        <v>390</v>
      </c>
      <c r="C51" s="389" t="s">
        <v>406</v>
      </c>
      <c r="D51" s="446" t="s">
        <v>406</v>
      </c>
      <c r="E51" s="419">
        <v>4.569</v>
      </c>
      <c r="F51" s="480">
        <v>4.4260000000000002</v>
      </c>
      <c r="G51" s="419">
        <v>24.32</v>
      </c>
      <c r="H51" s="420">
        <v>23.274999999999999</v>
      </c>
      <c r="J51" s="386" t="s">
        <v>141</v>
      </c>
      <c r="K51" s="389">
        <v>566</v>
      </c>
      <c r="L51" s="446">
        <v>574</v>
      </c>
      <c r="M51" s="387">
        <v>2647</v>
      </c>
      <c r="N51" s="449">
        <v>2548</v>
      </c>
      <c r="O51" s="387">
        <v>13637</v>
      </c>
      <c r="P51" s="388">
        <v>13621</v>
      </c>
      <c r="R51" s="144" t="s">
        <v>389</v>
      </c>
      <c r="S51" s="403">
        <v>20184</v>
      </c>
      <c r="T51" s="145">
        <v>8635</v>
      </c>
      <c r="U51" s="403">
        <v>93812</v>
      </c>
      <c r="V51" s="145">
        <v>39169</v>
      </c>
      <c r="W51" s="403">
        <v>497425</v>
      </c>
      <c r="X51" s="404">
        <v>8635</v>
      </c>
    </row>
    <row r="52" spans="2:24" ht="15.75" thickBot="1" x14ac:dyDescent="0.3">
      <c r="B52" s="376" t="s">
        <v>391</v>
      </c>
      <c r="C52" s="390" t="s">
        <v>406</v>
      </c>
      <c r="D52" s="333" t="s">
        <v>406</v>
      </c>
      <c r="E52" s="415">
        <v>4.6479999999999997</v>
      </c>
      <c r="F52" s="481">
        <v>4.5359999999999996</v>
      </c>
      <c r="G52" s="415">
        <v>24.643999999999998</v>
      </c>
      <c r="H52" s="416">
        <v>23.588000000000001</v>
      </c>
      <c r="J52" s="332" t="s">
        <v>245</v>
      </c>
      <c r="K52" s="390">
        <v>0</v>
      </c>
      <c r="L52" s="333">
        <v>0</v>
      </c>
      <c r="M52" s="390">
        <v>0</v>
      </c>
      <c r="N52" s="333">
        <v>0</v>
      </c>
      <c r="O52" s="390">
        <v>0</v>
      </c>
      <c r="P52" s="391">
        <v>0</v>
      </c>
      <c r="R52" s="469"/>
      <c r="S52" s="470"/>
      <c r="T52" s="470"/>
      <c r="U52" s="470"/>
      <c r="V52" s="470"/>
      <c r="W52" s="470"/>
      <c r="X52" s="471"/>
    </row>
    <row r="53" spans="2:24" ht="30" customHeight="1" thickBot="1" x14ac:dyDescent="0.3">
      <c r="B53" s="430" t="s">
        <v>393</v>
      </c>
      <c r="C53" s="482" t="s">
        <v>406</v>
      </c>
      <c r="D53" s="483" t="s">
        <v>406</v>
      </c>
      <c r="E53" s="431">
        <v>4.7130000000000001</v>
      </c>
      <c r="F53" s="484">
        <v>4.6849999999999996</v>
      </c>
      <c r="G53" s="431">
        <v>25.364999999999998</v>
      </c>
      <c r="H53" s="432">
        <v>23.82</v>
      </c>
      <c r="J53" s="386" t="s">
        <v>143</v>
      </c>
      <c r="K53" s="387">
        <v>11125</v>
      </c>
      <c r="L53" s="449">
        <v>11234</v>
      </c>
      <c r="M53" s="387">
        <v>52073</v>
      </c>
      <c r="N53" s="449">
        <v>49866</v>
      </c>
      <c r="O53" s="387">
        <v>268282</v>
      </c>
      <c r="P53" s="388">
        <v>266583</v>
      </c>
      <c r="R53" s="144" t="s">
        <v>392</v>
      </c>
      <c r="S53" s="403">
        <v>20499</v>
      </c>
      <c r="T53" s="145">
        <v>8240</v>
      </c>
      <c r="U53" s="403">
        <v>95275</v>
      </c>
      <c r="V53" s="145">
        <v>37377</v>
      </c>
      <c r="W53" s="403">
        <v>505178</v>
      </c>
      <c r="X53" s="404">
        <v>194365</v>
      </c>
    </row>
    <row r="54" spans="2:24" ht="15.75" thickBot="1" x14ac:dyDescent="0.3">
      <c r="B54" s="278" t="s">
        <v>10</v>
      </c>
      <c r="J54" s="382" t="s">
        <v>146</v>
      </c>
      <c r="K54" s="421">
        <v>149792</v>
      </c>
      <c r="L54" s="442">
        <v>174193</v>
      </c>
      <c r="M54" s="421">
        <v>701131</v>
      </c>
      <c r="N54" s="442">
        <v>773214</v>
      </c>
      <c r="O54" s="421">
        <v>3612228</v>
      </c>
      <c r="P54" s="397">
        <v>4133600</v>
      </c>
      <c r="R54" s="376" t="s">
        <v>390</v>
      </c>
      <c r="S54" s="390" t="s">
        <v>406</v>
      </c>
      <c r="T54" s="333" t="s">
        <v>406</v>
      </c>
      <c r="U54" s="415">
        <v>4.569</v>
      </c>
      <c r="V54" s="481">
        <v>4.4260000000000002</v>
      </c>
      <c r="W54" s="415">
        <v>24.32</v>
      </c>
      <c r="X54" s="416">
        <v>23.274999999999999</v>
      </c>
    </row>
    <row r="55" spans="2:24" ht="15.75" thickBot="1" x14ac:dyDescent="0.3">
      <c r="B55" s="433" t="s">
        <v>322</v>
      </c>
      <c r="C55" s="435" t="s">
        <v>321</v>
      </c>
      <c r="D55" s="435"/>
      <c r="E55" s="435" t="s">
        <v>398</v>
      </c>
      <c r="F55" s="435"/>
      <c r="G55" s="489" t="s">
        <v>399</v>
      </c>
      <c r="H55" s="489"/>
      <c r="J55" s="386" t="s">
        <v>135</v>
      </c>
      <c r="K55" s="387">
        <v>7259</v>
      </c>
      <c r="L55" s="449">
        <v>6516</v>
      </c>
      <c r="M55" s="387">
        <v>33977</v>
      </c>
      <c r="N55" s="449">
        <v>28923</v>
      </c>
      <c r="O55" s="387">
        <v>175052</v>
      </c>
      <c r="P55" s="388">
        <v>154625</v>
      </c>
      <c r="R55" s="383" t="s">
        <v>391</v>
      </c>
      <c r="S55" s="389" t="s">
        <v>406</v>
      </c>
      <c r="T55" s="446" t="s">
        <v>406</v>
      </c>
      <c r="U55" s="419">
        <v>4.6479999999999997</v>
      </c>
      <c r="V55" s="480">
        <v>4.5359999999999996</v>
      </c>
      <c r="W55" s="419">
        <v>24.643999999999998</v>
      </c>
      <c r="X55" s="420">
        <v>23.588000000000001</v>
      </c>
    </row>
    <row r="56" spans="2:24" ht="30" thickBot="1" x14ac:dyDescent="0.3">
      <c r="B56" s="433"/>
      <c r="C56" s="368" t="s">
        <v>324</v>
      </c>
      <c r="D56" s="436" t="s">
        <v>401</v>
      </c>
      <c r="E56" s="368" t="s">
        <v>324</v>
      </c>
      <c r="F56" s="436" t="s">
        <v>401</v>
      </c>
      <c r="G56" s="368" t="s">
        <v>324</v>
      </c>
      <c r="H56" s="369" t="s">
        <v>401</v>
      </c>
      <c r="J56" s="379" t="s">
        <v>136</v>
      </c>
      <c r="K56" s="380">
        <v>3670</v>
      </c>
      <c r="L56" s="337">
        <v>3716</v>
      </c>
      <c r="M56" s="380">
        <v>17178</v>
      </c>
      <c r="N56" s="337">
        <v>16495</v>
      </c>
      <c r="O56" s="380">
        <v>88503</v>
      </c>
      <c r="P56" s="381">
        <v>88181</v>
      </c>
      <c r="R56" s="427" t="s">
        <v>393</v>
      </c>
      <c r="S56" s="428" t="s">
        <v>406</v>
      </c>
      <c r="T56" s="485" t="s">
        <v>406</v>
      </c>
      <c r="U56" s="486">
        <v>4.7130000000000001</v>
      </c>
      <c r="V56" s="487">
        <v>4.6849999999999996</v>
      </c>
      <c r="W56" s="486">
        <v>25.364999999999998</v>
      </c>
      <c r="X56" s="488">
        <v>23.82</v>
      </c>
    </row>
    <row r="57" spans="2:24" ht="15.75" thickBot="1" x14ac:dyDescent="0.3">
      <c r="B57" s="106" t="s">
        <v>35</v>
      </c>
      <c r="C57" s="372">
        <v>7479</v>
      </c>
      <c r="D57" s="108">
        <v>7930</v>
      </c>
      <c r="E57" s="372">
        <v>35008</v>
      </c>
      <c r="F57" s="108">
        <v>35200</v>
      </c>
      <c r="G57" s="372">
        <v>180363</v>
      </c>
      <c r="H57" s="373">
        <v>188179</v>
      </c>
      <c r="J57" s="386" t="s">
        <v>147</v>
      </c>
      <c r="K57" s="387">
        <v>11988</v>
      </c>
      <c r="L57" s="449">
        <v>13824</v>
      </c>
      <c r="M57" s="387">
        <v>56112</v>
      </c>
      <c r="N57" s="449">
        <v>61362</v>
      </c>
      <c r="O57" s="387">
        <v>289090</v>
      </c>
      <c r="P57" s="388">
        <v>328044</v>
      </c>
    </row>
    <row r="58" spans="2:24" ht="15.75" thickBot="1" x14ac:dyDescent="0.3">
      <c r="B58" s="106" t="s">
        <v>32</v>
      </c>
      <c r="C58" s="372">
        <v>15466</v>
      </c>
      <c r="D58" s="108">
        <v>15462</v>
      </c>
      <c r="E58" s="372">
        <v>72393</v>
      </c>
      <c r="F58" s="108">
        <v>68633</v>
      </c>
      <c r="G58" s="372">
        <v>372968</v>
      </c>
      <c r="H58" s="373">
        <v>366913</v>
      </c>
      <c r="J58" s="379" t="s">
        <v>148</v>
      </c>
      <c r="K58" s="380">
        <v>6610</v>
      </c>
      <c r="L58" s="337">
        <v>3837</v>
      </c>
      <c r="M58" s="380">
        <v>30941</v>
      </c>
      <c r="N58" s="337">
        <v>17032</v>
      </c>
      <c r="O58" s="380">
        <v>159407</v>
      </c>
      <c r="P58" s="381">
        <v>91052</v>
      </c>
    </row>
    <row r="59" spans="2:24" ht="15.75" thickBot="1" x14ac:dyDescent="0.3">
      <c r="B59" s="106" t="s">
        <v>38</v>
      </c>
      <c r="C59" s="372">
        <v>145549</v>
      </c>
      <c r="D59" s="108">
        <v>159707</v>
      </c>
      <c r="E59" s="372">
        <v>681271</v>
      </c>
      <c r="F59" s="108">
        <v>708913</v>
      </c>
      <c r="G59" s="372">
        <v>3509906</v>
      </c>
      <c r="H59" s="373">
        <v>3789847</v>
      </c>
      <c r="J59" s="386" t="s">
        <v>149</v>
      </c>
      <c r="K59" s="389">
        <v>592</v>
      </c>
      <c r="L59" s="446">
        <v>482</v>
      </c>
      <c r="M59" s="387">
        <v>2771</v>
      </c>
      <c r="N59" s="449">
        <v>2140</v>
      </c>
      <c r="O59" s="387">
        <v>14277</v>
      </c>
      <c r="P59" s="388">
        <v>11438</v>
      </c>
    </row>
    <row r="60" spans="2:24" ht="15.75" thickBot="1" x14ac:dyDescent="0.3">
      <c r="B60" s="376" t="s">
        <v>331</v>
      </c>
      <c r="C60" s="377">
        <v>5318</v>
      </c>
      <c r="D60" s="439">
        <v>5542</v>
      </c>
      <c r="E60" s="377">
        <v>24894</v>
      </c>
      <c r="F60" s="439">
        <v>24600</v>
      </c>
      <c r="G60" s="377">
        <v>128256</v>
      </c>
      <c r="H60" s="378">
        <v>131512</v>
      </c>
      <c r="J60" s="379" t="s">
        <v>255</v>
      </c>
      <c r="K60" s="390">
        <v>0</v>
      </c>
      <c r="L60" s="333">
        <v>0</v>
      </c>
      <c r="M60" s="390">
        <v>0</v>
      </c>
      <c r="N60" s="333">
        <v>0</v>
      </c>
      <c r="O60" s="390">
        <v>0</v>
      </c>
      <c r="P60" s="391">
        <v>0</v>
      </c>
    </row>
    <row r="61" spans="2:24" ht="15.75" thickBot="1" x14ac:dyDescent="0.3">
      <c r="B61" s="383" t="s">
        <v>333</v>
      </c>
      <c r="C61" s="384">
        <v>110603</v>
      </c>
      <c r="D61" s="443">
        <v>130466</v>
      </c>
      <c r="E61" s="384">
        <v>517699</v>
      </c>
      <c r="F61" s="443">
        <v>579117</v>
      </c>
      <c r="G61" s="384">
        <v>2667187</v>
      </c>
      <c r="H61" s="385">
        <v>3095958</v>
      </c>
      <c r="J61" s="386" t="s">
        <v>137</v>
      </c>
      <c r="K61" s="389">
        <v>712</v>
      </c>
      <c r="L61" s="446">
        <v>847</v>
      </c>
      <c r="M61" s="387">
        <v>3330</v>
      </c>
      <c r="N61" s="449">
        <v>3760</v>
      </c>
      <c r="O61" s="387">
        <v>17159</v>
      </c>
      <c r="P61" s="388">
        <v>20099</v>
      </c>
    </row>
    <row r="62" spans="2:24" ht="15.75" thickBot="1" x14ac:dyDescent="0.3">
      <c r="B62" s="376" t="s">
        <v>335</v>
      </c>
      <c r="C62" s="377">
        <v>1519</v>
      </c>
      <c r="D62" s="439">
        <v>1567</v>
      </c>
      <c r="E62" s="377">
        <v>7109</v>
      </c>
      <c r="F62" s="439">
        <v>6956</v>
      </c>
      <c r="G62" s="377">
        <v>36628</v>
      </c>
      <c r="H62" s="378">
        <v>37185</v>
      </c>
      <c r="J62" s="379" t="s">
        <v>151</v>
      </c>
      <c r="K62" s="380">
        <v>2708</v>
      </c>
      <c r="L62" s="337">
        <v>1922</v>
      </c>
      <c r="M62" s="380">
        <v>12674</v>
      </c>
      <c r="N62" s="337">
        <v>8531</v>
      </c>
      <c r="O62" s="380">
        <v>65295</v>
      </c>
      <c r="P62" s="381">
        <v>45609</v>
      </c>
    </row>
    <row r="63" spans="2:24" ht="15.75" thickBot="1" x14ac:dyDescent="0.3">
      <c r="B63" s="383" t="s">
        <v>337</v>
      </c>
      <c r="C63" s="384">
        <v>28108</v>
      </c>
      <c r="D63" s="443">
        <v>22132</v>
      </c>
      <c r="E63" s="384">
        <v>131567</v>
      </c>
      <c r="F63" s="443">
        <v>98240</v>
      </c>
      <c r="G63" s="384">
        <v>677835</v>
      </c>
      <c r="H63" s="385">
        <v>525192</v>
      </c>
      <c r="J63" s="393" t="s">
        <v>152</v>
      </c>
      <c r="K63" s="394">
        <v>33539</v>
      </c>
      <c r="L63" s="452">
        <v>31145</v>
      </c>
      <c r="M63" s="394">
        <v>156984</v>
      </c>
      <c r="N63" s="452">
        <v>138247</v>
      </c>
      <c r="O63" s="394">
        <v>808783</v>
      </c>
      <c r="P63" s="402">
        <v>739071</v>
      </c>
    </row>
    <row r="64" spans="2:24" ht="15.75" thickBot="1" x14ac:dyDescent="0.3">
      <c r="B64" s="379" t="s">
        <v>402</v>
      </c>
      <c r="C64" s="380">
        <v>3449</v>
      </c>
      <c r="D64" s="337">
        <v>4411</v>
      </c>
      <c r="E64" s="380">
        <v>16143</v>
      </c>
      <c r="F64" s="337">
        <v>19580</v>
      </c>
      <c r="G64" s="380">
        <v>83170</v>
      </c>
      <c r="H64" s="381">
        <v>104673</v>
      </c>
      <c r="J64" s="98" t="s">
        <v>394</v>
      </c>
      <c r="K64" s="370">
        <v>183330</v>
      </c>
      <c r="L64" s="129">
        <v>205338</v>
      </c>
      <c r="M64" s="370">
        <v>858116</v>
      </c>
      <c r="N64" s="129">
        <v>911461</v>
      </c>
      <c r="O64" s="370">
        <v>4421012</v>
      </c>
      <c r="P64" s="371">
        <v>4872671</v>
      </c>
    </row>
    <row r="65" spans="2:16" ht="15.75" thickBot="1" x14ac:dyDescent="0.3">
      <c r="B65" s="386" t="s">
        <v>403</v>
      </c>
      <c r="C65" s="389">
        <v>780</v>
      </c>
      <c r="D65" s="449">
        <v>3439</v>
      </c>
      <c r="E65" s="387">
        <v>3650</v>
      </c>
      <c r="F65" s="449">
        <v>15265</v>
      </c>
      <c r="G65" s="387">
        <v>18806</v>
      </c>
      <c r="H65" s="388">
        <v>81607</v>
      </c>
      <c r="J65" s="144" t="s">
        <v>395</v>
      </c>
      <c r="K65" s="403">
        <v>253806</v>
      </c>
      <c r="L65" s="145">
        <v>277489</v>
      </c>
      <c r="M65" s="403">
        <v>1187992</v>
      </c>
      <c r="N65" s="145">
        <v>1231729</v>
      </c>
      <c r="O65" s="403">
        <v>6120537</v>
      </c>
      <c r="P65" s="404">
        <v>6584822</v>
      </c>
    </row>
    <row r="66" spans="2:16" ht="15.75" thickBot="1" x14ac:dyDescent="0.3">
      <c r="B66" s="379" t="s">
        <v>53</v>
      </c>
      <c r="C66" s="390">
        <v>543</v>
      </c>
      <c r="D66" s="333">
        <v>544</v>
      </c>
      <c r="E66" s="380">
        <v>2540</v>
      </c>
      <c r="F66" s="337">
        <v>2415</v>
      </c>
      <c r="G66" s="380">
        <v>13085</v>
      </c>
      <c r="H66" s="381">
        <v>12909</v>
      </c>
      <c r="J66" s="376" t="s">
        <v>396</v>
      </c>
      <c r="K66" s="377">
        <v>58667</v>
      </c>
      <c r="L66" s="439">
        <v>61239</v>
      </c>
      <c r="M66" s="377">
        <v>58667</v>
      </c>
      <c r="N66" s="439">
        <v>61239</v>
      </c>
      <c r="O66" s="377">
        <v>58667</v>
      </c>
      <c r="P66" s="378">
        <v>61239</v>
      </c>
    </row>
    <row r="67" spans="2:16" ht="30" thickBot="1" x14ac:dyDescent="0.3">
      <c r="B67" s="386" t="s">
        <v>50</v>
      </c>
      <c r="C67" s="387">
        <v>5087</v>
      </c>
      <c r="D67" s="449">
        <v>5400</v>
      </c>
      <c r="E67" s="387">
        <v>23809</v>
      </c>
      <c r="F67" s="449">
        <v>23970</v>
      </c>
      <c r="G67" s="387">
        <v>122662</v>
      </c>
      <c r="H67" s="388">
        <v>128142</v>
      </c>
      <c r="J67" s="430" t="s">
        <v>397</v>
      </c>
      <c r="K67" s="431">
        <v>1.2010000000000001</v>
      </c>
      <c r="L67" s="484">
        <v>1.1779999999999999</v>
      </c>
      <c r="M67" s="431">
        <v>5.6230000000000002</v>
      </c>
      <c r="N67" s="484">
        <v>5.23</v>
      </c>
      <c r="O67" s="431">
        <v>28.969000000000001</v>
      </c>
      <c r="P67" s="432">
        <v>27.959</v>
      </c>
    </row>
    <row r="68" spans="2:16" ht="15.75" thickBot="1" x14ac:dyDescent="0.3">
      <c r="B68" s="379" t="s">
        <v>48</v>
      </c>
      <c r="C68" s="380">
        <v>1509</v>
      </c>
      <c r="D68" s="337">
        <v>1680</v>
      </c>
      <c r="E68" s="380">
        <v>7062</v>
      </c>
      <c r="F68" s="337">
        <v>7457</v>
      </c>
      <c r="G68" s="380">
        <v>36384</v>
      </c>
      <c r="H68" s="381">
        <v>39866</v>
      </c>
    </row>
    <row r="69" spans="2:16" ht="15.75" thickBot="1" x14ac:dyDescent="0.3">
      <c r="B69" s="386" t="s">
        <v>214</v>
      </c>
      <c r="C69" s="387">
        <v>1601</v>
      </c>
      <c r="D69" s="449">
        <v>2792</v>
      </c>
      <c r="E69" s="387">
        <v>7494</v>
      </c>
      <c r="F69" s="449">
        <v>12393</v>
      </c>
      <c r="G69" s="387">
        <v>38608</v>
      </c>
      <c r="H69" s="388">
        <v>66254</v>
      </c>
    </row>
    <row r="70" spans="2:16" ht="15.75" thickBot="1" x14ac:dyDescent="0.3">
      <c r="B70" s="379" t="s">
        <v>58</v>
      </c>
      <c r="C70" s="380">
        <v>7816</v>
      </c>
      <c r="D70" s="337">
        <v>8295</v>
      </c>
      <c r="E70" s="380">
        <v>36587</v>
      </c>
      <c r="F70" s="337">
        <v>36820</v>
      </c>
      <c r="G70" s="380">
        <v>188494</v>
      </c>
      <c r="H70" s="381">
        <v>196840</v>
      </c>
    </row>
    <row r="71" spans="2:16" ht="15.75" thickBot="1" x14ac:dyDescent="0.3">
      <c r="B71" s="398" t="s">
        <v>61</v>
      </c>
      <c r="C71" s="399">
        <v>189259</v>
      </c>
      <c r="D71" s="461">
        <v>209641</v>
      </c>
      <c r="E71" s="399">
        <v>885868</v>
      </c>
      <c r="F71" s="461">
        <v>930561</v>
      </c>
      <c r="G71" s="399">
        <v>4563990</v>
      </c>
      <c r="H71" s="400">
        <v>4974781</v>
      </c>
    </row>
    <row r="72" spans="2:16" ht="15.75" thickBot="1" x14ac:dyDescent="0.3">
      <c r="B72" s="121"/>
      <c r="C72" s="462"/>
      <c r="D72" s="462"/>
      <c r="E72" s="462"/>
      <c r="F72" s="462"/>
      <c r="G72" s="462"/>
      <c r="H72" s="463"/>
    </row>
    <row r="73" spans="2:16" ht="15.75" thickBot="1" x14ac:dyDescent="0.3">
      <c r="B73" s="106" t="s">
        <v>64</v>
      </c>
      <c r="C73" s="372">
        <v>20328</v>
      </c>
      <c r="D73" s="108">
        <v>17674</v>
      </c>
      <c r="E73" s="372">
        <v>95148</v>
      </c>
      <c r="F73" s="108">
        <v>78452</v>
      </c>
      <c r="G73" s="372">
        <v>490201</v>
      </c>
      <c r="H73" s="373">
        <v>419404</v>
      </c>
    </row>
    <row r="74" spans="2:16" ht="15.75" thickBot="1" x14ac:dyDescent="0.3">
      <c r="B74" s="379" t="s">
        <v>66</v>
      </c>
      <c r="C74" s="380">
        <v>1154</v>
      </c>
      <c r="D74" s="333">
        <v>716</v>
      </c>
      <c r="E74" s="380">
        <v>5400</v>
      </c>
      <c r="F74" s="337">
        <v>3178</v>
      </c>
      <c r="G74" s="380">
        <v>27822</v>
      </c>
      <c r="H74" s="381">
        <v>16991</v>
      </c>
    </row>
    <row r="75" spans="2:16" ht="15.75" thickBot="1" x14ac:dyDescent="0.3">
      <c r="B75" s="386" t="s">
        <v>68</v>
      </c>
      <c r="C75" s="387">
        <v>9624</v>
      </c>
      <c r="D75" s="449">
        <v>13043</v>
      </c>
      <c r="E75" s="387">
        <v>45046</v>
      </c>
      <c r="F75" s="449">
        <v>57896</v>
      </c>
      <c r="G75" s="387">
        <v>232077</v>
      </c>
      <c r="H75" s="388">
        <v>309510</v>
      </c>
    </row>
    <row r="76" spans="2:16" ht="15.75" thickBot="1" x14ac:dyDescent="0.3">
      <c r="B76" s="379" t="s">
        <v>71</v>
      </c>
      <c r="C76" s="380">
        <v>9039</v>
      </c>
      <c r="D76" s="337">
        <v>12885</v>
      </c>
      <c r="E76" s="380">
        <v>42308</v>
      </c>
      <c r="F76" s="337">
        <v>57194</v>
      </c>
      <c r="G76" s="380">
        <v>217973</v>
      </c>
      <c r="H76" s="381">
        <v>305761</v>
      </c>
    </row>
    <row r="77" spans="2:16" ht="15.75" thickBot="1" x14ac:dyDescent="0.3">
      <c r="B77" s="386" t="s">
        <v>74</v>
      </c>
      <c r="C77" s="387">
        <v>2447</v>
      </c>
      <c r="D77" s="449">
        <v>2748</v>
      </c>
      <c r="E77" s="387">
        <v>11456</v>
      </c>
      <c r="F77" s="449">
        <v>12198</v>
      </c>
      <c r="G77" s="387">
        <v>59019</v>
      </c>
      <c r="H77" s="388">
        <v>65210</v>
      </c>
    </row>
    <row r="78" spans="2:16" ht="15.75" thickBot="1" x14ac:dyDescent="0.3">
      <c r="B78" s="379" t="s">
        <v>360</v>
      </c>
      <c r="C78" s="390">
        <v>0</v>
      </c>
      <c r="D78" s="333">
        <v>0</v>
      </c>
      <c r="E78" s="390">
        <v>0</v>
      </c>
      <c r="F78" s="333">
        <v>0</v>
      </c>
      <c r="G78" s="390">
        <v>0</v>
      </c>
      <c r="H78" s="391"/>
    </row>
    <row r="79" spans="2:16" ht="15.75" thickBot="1" x14ac:dyDescent="0.3">
      <c r="B79" s="386" t="s">
        <v>62</v>
      </c>
      <c r="C79" s="389">
        <v>597</v>
      </c>
      <c r="D79" s="449">
        <v>1073</v>
      </c>
      <c r="E79" s="387">
        <v>2792</v>
      </c>
      <c r="F79" s="449">
        <v>4763</v>
      </c>
      <c r="G79" s="387">
        <v>14385</v>
      </c>
      <c r="H79" s="388">
        <v>25462</v>
      </c>
    </row>
    <row r="80" spans="2:16" ht="15.75" thickBot="1" x14ac:dyDescent="0.3">
      <c r="B80" s="379" t="s">
        <v>81</v>
      </c>
      <c r="C80" s="421">
        <v>21358</v>
      </c>
      <c r="D80" s="442">
        <v>19709</v>
      </c>
      <c r="E80" s="421">
        <v>99969</v>
      </c>
      <c r="F80" s="442">
        <v>87485</v>
      </c>
      <c r="G80" s="421">
        <v>515041</v>
      </c>
      <c r="H80" s="397">
        <v>467695</v>
      </c>
    </row>
    <row r="81" spans="2:8" ht="15.75" thickBot="1" x14ac:dyDescent="0.3">
      <c r="B81" s="383" t="s">
        <v>363</v>
      </c>
      <c r="C81" s="384">
        <v>11271</v>
      </c>
      <c r="D81" s="443">
        <v>8241</v>
      </c>
      <c r="E81" s="384">
        <v>52755</v>
      </c>
      <c r="F81" s="443">
        <v>36580</v>
      </c>
      <c r="G81" s="384">
        <v>271794</v>
      </c>
      <c r="H81" s="385">
        <v>195559</v>
      </c>
    </row>
    <row r="82" spans="2:8" ht="15.75" thickBot="1" x14ac:dyDescent="0.3">
      <c r="B82" s="376" t="s">
        <v>366</v>
      </c>
      <c r="C82" s="377">
        <v>6373</v>
      </c>
      <c r="D82" s="439">
        <v>7652</v>
      </c>
      <c r="E82" s="377">
        <v>29829</v>
      </c>
      <c r="F82" s="439">
        <v>33966</v>
      </c>
      <c r="G82" s="377">
        <v>153680</v>
      </c>
      <c r="H82" s="378">
        <v>181582</v>
      </c>
    </row>
    <row r="83" spans="2:8" ht="15.75" thickBot="1" x14ac:dyDescent="0.3">
      <c r="B83" s="383" t="s">
        <v>352</v>
      </c>
      <c r="C83" s="384">
        <v>3714</v>
      </c>
      <c r="D83" s="443">
        <v>3816</v>
      </c>
      <c r="E83" s="384">
        <v>17385</v>
      </c>
      <c r="F83" s="443">
        <v>16939</v>
      </c>
      <c r="G83" s="384">
        <v>89567</v>
      </c>
      <c r="H83" s="385">
        <v>90554</v>
      </c>
    </row>
    <row r="84" spans="2:8" ht="15.75" thickBot="1" x14ac:dyDescent="0.3">
      <c r="B84" s="332" t="s">
        <v>369</v>
      </c>
      <c r="C84" s="390">
        <v>0</v>
      </c>
      <c r="D84" s="333">
        <v>0</v>
      </c>
      <c r="E84" s="390">
        <v>0</v>
      </c>
      <c r="F84" s="333">
        <v>0</v>
      </c>
      <c r="G84" s="390">
        <v>0</v>
      </c>
      <c r="H84" s="391">
        <v>0</v>
      </c>
    </row>
    <row r="85" spans="2:8" ht="15.75" thickBot="1" x14ac:dyDescent="0.3">
      <c r="B85" s="393" t="s">
        <v>12</v>
      </c>
      <c r="C85" s="394">
        <v>64547</v>
      </c>
      <c r="D85" s="452">
        <v>67848</v>
      </c>
      <c r="E85" s="394">
        <v>302124</v>
      </c>
      <c r="F85" s="452">
        <v>301166</v>
      </c>
      <c r="G85" s="394">
        <v>1556543</v>
      </c>
      <c r="H85" s="402">
        <v>1610033</v>
      </c>
    </row>
    <row r="86" spans="2:8" ht="15.75" thickBot="1" x14ac:dyDescent="0.3">
      <c r="B86" s="144" t="s">
        <v>14</v>
      </c>
      <c r="C86" s="403">
        <v>253806</v>
      </c>
      <c r="D86" s="145">
        <v>277489</v>
      </c>
      <c r="E86" s="403">
        <v>1187992</v>
      </c>
      <c r="F86" s="145">
        <v>1231727</v>
      </c>
      <c r="G86" s="403">
        <v>6120532</v>
      </c>
      <c r="H86" s="404">
        <v>6584814</v>
      </c>
    </row>
    <row r="87" spans="2:8" ht="15.75" thickBot="1" x14ac:dyDescent="0.3">
      <c r="B87" s="121"/>
      <c r="C87" s="473"/>
      <c r="D87" s="473"/>
      <c r="E87" s="473"/>
      <c r="F87" s="473"/>
      <c r="G87" s="473"/>
      <c r="H87" s="474"/>
    </row>
    <row r="88" spans="2:8" ht="15.75" thickBot="1" x14ac:dyDescent="0.3">
      <c r="B88" s="379" t="s">
        <v>102</v>
      </c>
      <c r="C88" s="390">
        <v>600</v>
      </c>
      <c r="D88" s="333">
        <v>612</v>
      </c>
      <c r="E88" s="380">
        <v>2808</v>
      </c>
      <c r="F88" s="337">
        <v>2717</v>
      </c>
      <c r="G88" s="380">
        <v>14469</v>
      </c>
      <c r="H88" s="381">
        <v>14523</v>
      </c>
    </row>
    <row r="89" spans="2:8" ht="15.75" thickBot="1" x14ac:dyDescent="0.3">
      <c r="B89" s="386" t="s">
        <v>105</v>
      </c>
      <c r="C89" s="387">
        <v>40524</v>
      </c>
      <c r="D89" s="449">
        <v>40512</v>
      </c>
      <c r="E89" s="387">
        <v>189682</v>
      </c>
      <c r="F89" s="449">
        <v>179826</v>
      </c>
      <c r="G89" s="387">
        <v>977242</v>
      </c>
      <c r="H89" s="388">
        <v>961350</v>
      </c>
    </row>
    <row r="90" spans="2:8" ht="15.75" thickBot="1" x14ac:dyDescent="0.3">
      <c r="B90" s="379" t="s">
        <v>379</v>
      </c>
      <c r="C90" s="380">
        <v>45044</v>
      </c>
      <c r="D90" s="337">
        <v>53554</v>
      </c>
      <c r="E90" s="380">
        <v>210838</v>
      </c>
      <c r="F90" s="337">
        <v>237717</v>
      </c>
      <c r="G90" s="380">
        <v>1086238</v>
      </c>
      <c r="H90" s="381">
        <v>1270836</v>
      </c>
    </row>
    <row r="91" spans="2:8" ht="15.75" thickBot="1" x14ac:dyDescent="0.3">
      <c r="B91" s="338" t="s">
        <v>112</v>
      </c>
      <c r="C91" s="389">
        <v>13</v>
      </c>
      <c r="D91" s="446">
        <v>13</v>
      </c>
      <c r="E91" s="389">
        <v>63</v>
      </c>
      <c r="F91" s="446">
        <v>59</v>
      </c>
      <c r="G91" s="389">
        <v>322</v>
      </c>
      <c r="H91" s="392">
        <v>317</v>
      </c>
    </row>
    <row r="92" spans="2:8" ht="15.75" thickBot="1" x14ac:dyDescent="0.3">
      <c r="B92" s="379" t="s">
        <v>119</v>
      </c>
      <c r="C92" s="380">
        <v>-15408</v>
      </c>
      <c r="D92" s="337">
        <v>-21732</v>
      </c>
      <c r="E92" s="380">
        <v>-72122</v>
      </c>
      <c r="F92" s="337">
        <v>-96465</v>
      </c>
      <c r="G92" s="380">
        <v>-371573</v>
      </c>
      <c r="H92" s="381">
        <v>-515700</v>
      </c>
    </row>
    <row r="93" spans="2:8" ht="15.75" thickBot="1" x14ac:dyDescent="0.3">
      <c r="B93" s="386" t="s">
        <v>122</v>
      </c>
      <c r="C93" s="389">
        <v>38</v>
      </c>
      <c r="D93" s="446">
        <v>38</v>
      </c>
      <c r="E93" s="389">
        <v>178</v>
      </c>
      <c r="F93" s="446">
        <v>169</v>
      </c>
      <c r="G93" s="389">
        <v>916</v>
      </c>
      <c r="H93" s="392">
        <v>902</v>
      </c>
    </row>
    <row r="94" spans="2:8" ht="15.75" thickBot="1" x14ac:dyDescent="0.3">
      <c r="B94" s="379" t="s">
        <v>124</v>
      </c>
      <c r="C94" s="390">
        <v>-139</v>
      </c>
      <c r="D94" s="333">
        <v>-614</v>
      </c>
      <c r="E94" s="390">
        <v>-651</v>
      </c>
      <c r="F94" s="337">
        <v>-2725</v>
      </c>
      <c r="G94" s="380">
        <v>-3352</v>
      </c>
      <c r="H94" s="381">
        <v>-14570</v>
      </c>
    </row>
    <row r="95" spans="2:8" ht="15.75" thickBot="1" x14ac:dyDescent="0.3">
      <c r="B95" s="393" t="s">
        <v>127</v>
      </c>
      <c r="C95" s="394">
        <v>70672</v>
      </c>
      <c r="D95" s="452">
        <v>72383</v>
      </c>
      <c r="E95" s="394">
        <v>330796</v>
      </c>
      <c r="F95" s="452">
        <v>321298</v>
      </c>
      <c r="G95" s="394">
        <v>1704262</v>
      </c>
      <c r="H95" s="402">
        <v>1717657</v>
      </c>
    </row>
    <row r="96" spans="2:8" ht="15.75" thickBot="1" x14ac:dyDescent="0.3">
      <c r="B96" s="379" t="s">
        <v>129</v>
      </c>
      <c r="C96" s="390">
        <v>-197</v>
      </c>
      <c r="D96" s="333">
        <v>-231</v>
      </c>
      <c r="E96" s="390">
        <v>-924</v>
      </c>
      <c r="F96" s="337">
        <v>-1025</v>
      </c>
      <c r="G96" s="380">
        <v>-4760</v>
      </c>
      <c r="H96" s="381">
        <v>-5482</v>
      </c>
    </row>
    <row r="97" spans="2:8" ht="15.75" thickBot="1" x14ac:dyDescent="0.3">
      <c r="B97" s="398" t="s">
        <v>15</v>
      </c>
      <c r="C97" s="399">
        <v>70475</v>
      </c>
      <c r="D97" s="461">
        <v>72152</v>
      </c>
      <c r="E97" s="399">
        <v>329872</v>
      </c>
      <c r="F97" s="461">
        <v>320272</v>
      </c>
      <c r="G97" s="399">
        <v>1699502</v>
      </c>
      <c r="H97" s="400">
        <v>1712175</v>
      </c>
    </row>
    <row r="98" spans="2:8" ht="15.75" thickBot="1" x14ac:dyDescent="0.3">
      <c r="B98" s="121"/>
      <c r="C98" s="473"/>
      <c r="D98" s="473"/>
      <c r="E98" s="473"/>
      <c r="F98" s="473"/>
      <c r="G98" s="473"/>
      <c r="H98" s="474"/>
    </row>
    <row r="99" spans="2:8" ht="15.75" thickBot="1" x14ac:dyDescent="0.3">
      <c r="B99" s="106" t="s">
        <v>135</v>
      </c>
      <c r="C99" s="372">
        <v>58446</v>
      </c>
      <c r="D99" s="108">
        <v>79355</v>
      </c>
      <c r="E99" s="372">
        <v>273569</v>
      </c>
      <c r="F99" s="108">
        <v>352244</v>
      </c>
      <c r="G99" s="372">
        <v>1409428</v>
      </c>
      <c r="H99" s="373">
        <v>1883094</v>
      </c>
    </row>
    <row r="100" spans="2:8" ht="15.75" thickBot="1" x14ac:dyDescent="0.3">
      <c r="B100" s="379" t="s">
        <v>136</v>
      </c>
      <c r="C100" s="380">
        <v>76511</v>
      </c>
      <c r="D100" s="337">
        <v>79064</v>
      </c>
      <c r="E100" s="380">
        <v>358125</v>
      </c>
      <c r="F100" s="337">
        <v>350952</v>
      </c>
      <c r="G100" s="380">
        <v>1845060</v>
      </c>
      <c r="H100" s="381">
        <v>1876189</v>
      </c>
    </row>
    <row r="101" spans="2:8" ht="15.75" thickBot="1" x14ac:dyDescent="0.3">
      <c r="B101" s="386" t="s">
        <v>137</v>
      </c>
      <c r="C101" s="387">
        <v>2914</v>
      </c>
      <c r="D101" s="449">
        <v>3723</v>
      </c>
      <c r="E101" s="387">
        <v>13640</v>
      </c>
      <c r="F101" s="449">
        <v>16526</v>
      </c>
      <c r="G101" s="387">
        <v>70272</v>
      </c>
      <c r="H101" s="388">
        <v>88347</v>
      </c>
    </row>
    <row r="102" spans="2:8" ht="15.75" thickBot="1" x14ac:dyDescent="0.3">
      <c r="B102" s="379" t="s">
        <v>139</v>
      </c>
      <c r="C102" s="390">
        <v>230</v>
      </c>
      <c r="D102" s="333">
        <v>242</v>
      </c>
      <c r="E102" s="380">
        <v>1077</v>
      </c>
      <c r="F102" s="337">
        <v>1074</v>
      </c>
      <c r="G102" s="380">
        <v>5549</v>
      </c>
      <c r="H102" s="381">
        <v>5743</v>
      </c>
    </row>
    <row r="103" spans="2:8" ht="15.75" thickBot="1" x14ac:dyDescent="0.3">
      <c r="B103" s="386" t="s">
        <v>141</v>
      </c>
      <c r="C103" s="389">
        <v>566</v>
      </c>
      <c r="D103" s="446">
        <v>574</v>
      </c>
      <c r="E103" s="387">
        <v>2647</v>
      </c>
      <c r="F103" s="449">
        <v>2548</v>
      </c>
      <c r="G103" s="387">
        <v>13637</v>
      </c>
      <c r="H103" s="388">
        <v>13621</v>
      </c>
    </row>
    <row r="104" spans="2:8" ht="15.75" thickBot="1" x14ac:dyDescent="0.3">
      <c r="B104" s="332" t="s">
        <v>245</v>
      </c>
      <c r="C104" s="390">
        <v>0</v>
      </c>
      <c r="D104" s="333">
        <v>0</v>
      </c>
      <c r="E104" s="390">
        <v>0</v>
      </c>
      <c r="F104" s="333">
        <v>0</v>
      </c>
      <c r="G104" s="390">
        <v>0</v>
      </c>
      <c r="H104" s="391">
        <v>0</v>
      </c>
    </row>
    <row r="105" spans="2:8" ht="15.75" thickBot="1" x14ac:dyDescent="0.3">
      <c r="B105" s="386" t="s">
        <v>143</v>
      </c>
      <c r="C105" s="387">
        <v>11125</v>
      </c>
      <c r="D105" s="449">
        <v>11234</v>
      </c>
      <c r="E105" s="387">
        <v>52073</v>
      </c>
      <c r="F105" s="449">
        <v>49866</v>
      </c>
      <c r="G105" s="387">
        <v>268282</v>
      </c>
      <c r="H105" s="388">
        <v>266583</v>
      </c>
    </row>
    <row r="106" spans="2:8" ht="15.75" thickBot="1" x14ac:dyDescent="0.3">
      <c r="B106" s="382" t="s">
        <v>146</v>
      </c>
      <c r="C106" s="421">
        <v>149792</v>
      </c>
      <c r="D106" s="442">
        <v>174193</v>
      </c>
      <c r="E106" s="421">
        <v>701131</v>
      </c>
      <c r="F106" s="442">
        <v>773214</v>
      </c>
      <c r="G106" s="421">
        <v>3612228</v>
      </c>
      <c r="H106" s="397">
        <v>4133600</v>
      </c>
    </row>
    <row r="107" spans="2:8" ht="15.75" thickBot="1" x14ac:dyDescent="0.3">
      <c r="B107" s="386" t="s">
        <v>135</v>
      </c>
      <c r="C107" s="387">
        <v>7259</v>
      </c>
      <c r="D107" s="449">
        <v>6516</v>
      </c>
      <c r="E107" s="387">
        <v>33977</v>
      </c>
      <c r="F107" s="449">
        <v>28923</v>
      </c>
      <c r="G107" s="387">
        <v>175052</v>
      </c>
      <c r="H107" s="388">
        <v>154625</v>
      </c>
    </row>
    <row r="108" spans="2:8" ht="15.75" thickBot="1" x14ac:dyDescent="0.3">
      <c r="B108" s="379" t="s">
        <v>136</v>
      </c>
      <c r="C108" s="380">
        <v>3670</v>
      </c>
      <c r="D108" s="337">
        <v>3716</v>
      </c>
      <c r="E108" s="380">
        <v>17178</v>
      </c>
      <c r="F108" s="337">
        <v>16495</v>
      </c>
      <c r="G108" s="380">
        <v>88503</v>
      </c>
      <c r="H108" s="381">
        <v>88181</v>
      </c>
    </row>
    <row r="109" spans="2:8" ht="15.75" thickBot="1" x14ac:dyDescent="0.3">
      <c r="B109" s="386" t="s">
        <v>147</v>
      </c>
      <c r="C109" s="387">
        <v>11988</v>
      </c>
      <c r="D109" s="449">
        <v>13824</v>
      </c>
      <c r="E109" s="387">
        <v>56112</v>
      </c>
      <c r="F109" s="449">
        <v>61362</v>
      </c>
      <c r="G109" s="387">
        <v>289090</v>
      </c>
      <c r="H109" s="388">
        <v>328044</v>
      </c>
    </row>
    <row r="110" spans="2:8" ht="15.75" thickBot="1" x14ac:dyDescent="0.3">
      <c r="B110" s="379" t="s">
        <v>148</v>
      </c>
      <c r="C110" s="380">
        <v>6610</v>
      </c>
      <c r="D110" s="337">
        <v>3837</v>
      </c>
      <c r="E110" s="380">
        <v>30941</v>
      </c>
      <c r="F110" s="337">
        <v>17032</v>
      </c>
      <c r="G110" s="380">
        <v>159407</v>
      </c>
      <c r="H110" s="381">
        <v>91052</v>
      </c>
    </row>
    <row r="111" spans="2:8" ht="15.75" thickBot="1" x14ac:dyDescent="0.3">
      <c r="B111" s="386" t="s">
        <v>149</v>
      </c>
      <c r="C111" s="389">
        <v>592</v>
      </c>
      <c r="D111" s="446">
        <v>482</v>
      </c>
      <c r="E111" s="387">
        <v>2771</v>
      </c>
      <c r="F111" s="449">
        <v>2140</v>
      </c>
      <c r="G111" s="387">
        <v>14277</v>
      </c>
      <c r="H111" s="388">
        <v>11438</v>
      </c>
    </row>
    <row r="112" spans="2:8" ht="15.75" thickBot="1" x14ac:dyDescent="0.3">
      <c r="B112" s="379" t="s">
        <v>255</v>
      </c>
      <c r="C112" s="390">
        <v>0</v>
      </c>
      <c r="D112" s="333">
        <v>0</v>
      </c>
      <c r="E112" s="390">
        <v>0</v>
      </c>
      <c r="F112" s="333">
        <v>0</v>
      </c>
      <c r="G112" s="390">
        <v>0</v>
      </c>
      <c r="H112" s="391">
        <v>0</v>
      </c>
    </row>
    <row r="113" spans="2:8" ht="15.75" thickBot="1" x14ac:dyDescent="0.3">
      <c r="B113" s="386" t="s">
        <v>137</v>
      </c>
      <c r="C113" s="389">
        <v>712</v>
      </c>
      <c r="D113" s="446">
        <v>847</v>
      </c>
      <c r="E113" s="387">
        <v>3330</v>
      </c>
      <c r="F113" s="449">
        <v>3760</v>
      </c>
      <c r="G113" s="387">
        <v>17159</v>
      </c>
      <c r="H113" s="388">
        <v>20099</v>
      </c>
    </row>
    <row r="114" spans="2:8" ht="15.75" thickBot="1" x14ac:dyDescent="0.3">
      <c r="B114" s="379" t="s">
        <v>151</v>
      </c>
      <c r="C114" s="380">
        <v>2708</v>
      </c>
      <c r="D114" s="337">
        <v>1922</v>
      </c>
      <c r="E114" s="380">
        <v>12674</v>
      </c>
      <c r="F114" s="337">
        <v>8531</v>
      </c>
      <c r="G114" s="380">
        <v>65295</v>
      </c>
      <c r="H114" s="381">
        <v>45609</v>
      </c>
    </row>
    <row r="115" spans="2:8" ht="15.75" thickBot="1" x14ac:dyDescent="0.3">
      <c r="B115" s="393" t="s">
        <v>152</v>
      </c>
      <c r="C115" s="394">
        <v>33539</v>
      </c>
      <c r="D115" s="452">
        <v>31145</v>
      </c>
      <c r="E115" s="394">
        <v>156984</v>
      </c>
      <c r="F115" s="452">
        <v>138247</v>
      </c>
      <c r="G115" s="394">
        <v>808783</v>
      </c>
      <c r="H115" s="402">
        <v>739071</v>
      </c>
    </row>
    <row r="116" spans="2:8" ht="15.75" thickBot="1" x14ac:dyDescent="0.3">
      <c r="B116" s="98" t="s">
        <v>394</v>
      </c>
      <c r="C116" s="370">
        <v>183330</v>
      </c>
      <c r="D116" s="129">
        <v>205338</v>
      </c>
      <c r="E116" s="370">
        <v>858116</v>
      </c>
      <c r="F116" s="129">
        <v>911461</v>
      </c>
      <c r="G116" s="370">
        <v>4421012</v>
      </c>
      <c r="H116" s="371">
        <v>4872671</v>
      </c>
    </row>
    <row r="117" spans="2:8" ht="15.75" thickBot="1" x14ac:dyDescent="0.3">
      <c r="B117" s="144" t="s">
        <v>395</v>
      </c>
      <c r="C117" s="403">
        <v>253806</v>
      </c>
      <c r="D117" s="145">
        <v>277489</v>
      </c>
      <c r="E117" s="403">
        <v>1187992</v>
      </c>
      <c r="F117" s="145">
        <v>1231729</v>
      </c>
      <c r="G117" s="403">
        <v>6120537</v>
      </c>
      <c r="H117" s="404">
        <v>6584822</v>
      </c>
    </row>
    <row r="118" spans="2:8" ht="15.75" thickBot="1" x14ac:dyDescent="0.3">
      <c r="B118" s="376" t="s">
        <v>396</v>
      </c>
      <c r="C118" s="377">
        <v>58667</v>
      </c>
      <c r="D118" s="439">
        <v>61239</v>
      </c>
      <c r="E118" s="377">
        <v>58667</v>
      </c>
      <c r="F118" s="439">
        <v>61239</v>
      </c>
      <c r="G118" s="377">
        <v>58667</v>
      </c>
      <c r="H118" s="378">
        <v>61239</v>
      </c>
    </row>
    <row r="119" spans="2:8" ht="30" thickBot="1" x14ac:dyDescent="0.3">
      <c r="B119" s="430" t="s">
        <v>397</v>
      </c>
      <c r="C119" s="431">
        <v>1.2010000000000001</v>
      </c>
      <c r="D119" s="484">
        <v>1.1779999999999999</v>
      </c>
      <c r="E119" s="431">
        <v>5.6230000000000002</v>
      </c>
      <c r="F119" s="484">
        <v>5.23</v>
      </c>
      <c r="G119" s="431">
        <v>28.969000000000001</v>
      </c>
      <c r="H119" s="432">
        <v>27.959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38E2F-8C97-420D-9A8B-1914C8BE0661}">
  <dimension ref="A1:X66"/>
  <sheetViews>
    <sheetView workbookViewId="0"/>
  </sheetViews>
  <sheetFormatPr defaultRowHeight="15" x14ac:dyDescent="0.25"/>
  <sheetData>
    <row r="1" spans="1:24" ht="15.75" thickBot="1" x14ac:dyDescent="0.3">
      <c r="A1">
        <v>2023</v>
      </c>
      <c r="B1" s="278" t="s">
        <v>2</v>
      </c>
      <c r="J1" s="278" t="s">
        <v>10</v>
      </c>
      <c r="R1" s="278" t="s">
        <v>18</v>
      </c>
    </row>
    <row r="2" spans="1:24" ht="15.75" thickBot="1" x14ac:dyDescent="0.3">
      <c r="B2" s="433" t="s">
        <v>320</v>
      </c>
      <c r="C2" s="435" t="s">
        <v>321</v>
      </c>
      <c r="D2" s="435"/>
      <c r="E2" s="435" t="s">
        <v>398</v>
      </c>
      <c r="F2" s="435"/>
      <c r="G2" s="489" t="s">
        <v>399</v>
      </c>
      <c r="H2" s="489"/>
      <c r="J2" s="433" t="s">
        <v>322</v>
      </c>
      <c r="K2" s="435" t="s">
        <v>321</v>
      </c>
      <c r="L2" s="435"/>
      <c r="M2" s="435" t="s">
        <v>398</v>
      </c>
      <c r="N2" s="435"/>
      <c r="O2" s="489" t="s">
        <v>399</v>
      </c>
      <c r="P2" s="489"/>
      <c r="R2" s="433" t="s">
        <v>320</v>
      </c>
      <c r="S2" s="435" t="s">
        <v>321</v>
      </c>
      <c r="T2" s="435"/>
      <c r="U2" s="435" t="s">
        <v>398</v>
      </c>
      <c r="V2" s="435"/>
      <c r="W2" s="489" t="s">
        <v>399</v>
      </c>
      <c r="X2" s="489"/>
    </row>
    <row r="3" spans="1:24" ht="15.75" thickBot="1" x14ac:dyDescent="0.3">
      <c r="B3" s="433"/>
      <c r="C3" s="368" t="s">
        <v>407</v>
      </c>
      <c r="D3" s="436" t="s">
        <v>309</v>
      </c>
      <c r="E3" s="368" t="s">
        <v>407</v>
      </c>
      <c r="F3" s="436" t="s">
        <v>309</v>
      </c>
      <c r="G3" s="368" t="s">
        <v>407</v>
      </c>
      <c r="H3" s="369" t="s">
        <v>309</v>
      </c>
      <c r="J3" s="433"/>
      <c r="K3" s="368" t="s">
        <v>324</v>
      </c>
      <c r="L3" s="436" t="s">
        <v>408</v>
      </c>
      <c r="M3" s="368" t="s">
        <v>324</v>
      </c>
      <c r="N3" s="436" t="s">
        <v>408</v>
      </c>
      <c r="O3" s="368" t="s">
        <v>324</v>
      </c>
      <c r="P3" s="369" t="s">
        <v>408</v>
      </c>
      <c r="R3" s="433"/>
      <c r="S3" s="368" t="s">
        <v>407</v>
      </c>
      <c r="T3" s="436" t="s">
        <v>309</v>
      </c>
      <c r="U3" s="368" t="s">
        <v>407</v>
      </c>
      <c r="V3" s="436" t="s">
        <v>309</v>
      </c>
      <c r="W3" s="368" t="s">
        <v>407</v>
      </c>
      <c r="X3" s="369" t="s">
        <v>309</v>
      </c>
    </row>
    <row r="4" spans="1:24" ht="15.75" thickBot="1" x14ac:dyDescent="0.3">
      <c r="B4" s="98" t="s">
        <v>326</v>
      </c>
      <c r="C4" s="370">
        <v>35419</v>
      </c>
      <c r="D4" s="129">
        <v>19225</v>
      </c>
      <c r="E4" s="370">
        <v>167964</v>
      </c>
      <c r="F4" s="129">
        <v>103106</v>
      </c>
      <c r="G4" s="437">
        <v>870330</v>
      </c>
      <c r="H4" s="438">
        <v>463819</v>
      </c>
      <c r="J4" s="106" t="s">
        <v>35</v>
      </c>
      <c r="K4" s="372">
        <v>7479</v>
      </c>
      <c r="L4" s="108">
        <v>8587</v>
      </c>
      <c r="M4" s="372">
        <v>35008</v>
      </c>
      <c r="N4" s="108">
        <v>45159</v>
      </c>
      <c r="O4" s="372">
        <v>180363</v>
      </c>
      <c r="P4" s="373">
        <v>209009</v>
      </c>
      <c r="R4" s="98" t="s">
        <v>30</v>
      </c>
      <c r="S4" s="490"/>
      <c r="T4" s="147"/>
      <c r="U4" s="490"/>
      <c r="V4" s="147"/>
      <c r="W4" s="490"/>
      <c r="X4" s="491"/>
    </row>
    <row r="5" spans="1:24" ht="15.75" thickBot="1" x14ac:dyDescent="0.3">
      <c r="B5" s="376" t="s">
        <v>327</v>
      </c>
      <c r="C5" s="380">
        <v>15506</v>
      </c>
      <c r="D5" s="337">
        <v>7320</v>
      </c>
      <c r="E5" s="380">
        <v>73531</v>
      </c>
      <c r="F5" s="337">
        <v>39257</v>
      </c>
      <c r="G5" s="447">
        <v>381012</v>
      </c>
      <c r="H5" s="448">
        <v>176594</v>
      </c>
      <c r="J5" s="106" t="s">
        <v>32</v>
      </c>
      <c r="K5" s="372">
        <v>15466</v>
      </c>
      <c r="L5" s="108">
        <v>15462</v>
      </c>
      <c r="M5" s="372">
        <v>72393</v>
      </c>
      <c r="N5" s="108">
        <v>81312</v>
      </c>
      <c r="O5" s="372">
        <v>372968</v>
      </c>
      <c r="P5" s="373">
        <v>376335</v>
      </c>
      <c r="R5" s="379" t="s">
        <v>33</v>
      </c>
      <c r="S5" s="380">
        <v>7626</v>
      </c>
      <c r="T5" s="108">
        <v>-3981</v>
      </c>
      <c r="U5" s="380">
        <v>34831</v>
      </c>
      <c r="V5" s="337">
        <v>-12396</v>
      </c>
      <c r="W5" s="380">
        <v>194434</v>
      </c>
      <c r="X5" s="381">
        <v>-64229</v>
      </c>
    </row>
    <row r="6" spans="1:24" ht="15.75" thickBot="1" x14ac:dyDescent="0.3">
      <c r="B6" s="383" t="s">
        <v>329</v>
      </c>
      <c r="C6" s="387">
        <v>19913</v>
      </c>
      <c r="D6" s="449">
        <v>11905</v>
      </c>
      <c r="E6" s="387">
        <v>94433</v>
      </c>
      <c r="F6" s="449">
        <v>63850</v>
      </c>
      <c r="G6" s="450">
        <v>489318</v>
      </c>
      <c r="H6" s="451">
        <v>287225</v>
      </c>
      <c r="J6" s="106" t="s">
        <v>38</v>
      </c>
      <c r="K6" s="372">
        <v>145549</v>
      </c>
      <c r="L6" s="108">
        <v>175997</v>
      </c>
      <c r="M6" s="372">
        <v>681271</v>
      </c>
      <c r="N6" s="108">
        <v>925521</v>
      </c>
      <c r="O6" s="372">
        <v>3509906</v>
      </c>
      <c r="P6" s="373">
        <v>4283589</v>
      </c>
      <c r="R6" s="386" t="s">
        <v>36</v>
      </c>
      <c r="S6" s="389"/>
      <c r="T6" s="120"/>
      <c r="U6" s="389"/>
      <c r="V6" s="446"/>
      <c r="W6" s="389"/>
      <c r="X6" s="392"/>
    </row>
    <row r="7" spans="1:24" ht="15.75" thickBot="1" x14ac:dyDescent="0.3">
      <c r="B7" s="379" t="s">
        <v>31</v>
      </c>
      <c r="C7" s="390">
        <v>156</v>
      </c>
      <c r="D7" s="333">
        <v>141</v>
      </c>
      <c r="E7" s="390">
        <v>739</v>
      </c>
      <c r="F7" s="333">
        <v>754</v>
      </c>
      <c r="G7" s="447">
        <v>3831</v>
      </c>
      <c r="H7" s="448">
        <v>3390</v>
      </c>
      <c r="J7" s="376" t="s">
        <v>331</v>
      </c>
      <c r="K7" s="377">
        <v>5318</v>
      </c>
      <c r="L7" s="439">
        <v>5670</v>
      </c>
      <c r="M7" s="377">
        <v>24894</v>
      </c>
      <c r="N7" s="439">
        <v>29816</v>
      </c>
      <c r="O7" s="377">
        <v>128256</v>
      </c>
      <c r="P7" s="378">
        <v>137998</v>
      </c>
      <c r="R7" s="379" t="s">
        <v>39</v>
      </c>
      <c r="S7" s="380">
        <v>2975</v>
      </c>
      <c r="T7" s="337">
        <v>2967</v>
      </c>
      <c r="U7" s="380">
        <v>13587</v>
      </c>
      <c r="V7" s="333">
        <v>0</v>
      </c>
      <c r="W7" s="380">
        <v>75848</v>
      </c>
      <c r="X7" s="391">
        <v>0</v>
      </c>
    </row>
    <row r="8" spans="1:24" ht="15.75" thickBot="1" x14ac:dyDescent="0.3">
      <c r="B8" s="386" t="s">
        <v>34</v>
      </c>
      <c r="C8" s="387">
        <v>-15098</v>
      </c>
      <c r="D8" s="449">
        <v>-7387</v>
      </c>
      <c r="E8" s="387">
        <v>-71597</v>
      </c>
      <c r="F8" s="449">
        <v>-39620</v>
      </c>
      <c r="G8" s="450">
        <v>-370988</v>
      </c>
      <c r="H8" s="451">
        <v>-178230</v>
      </c>
      <c r="J8" s="383" t="s">
        <v>333</v>
      </c>
      <c r="K8" s="384">
        <v>110603</v>
      </c>
      <c r="L8" s="443">
        <v>133135</v>
      </c>
      <c r="M8" s="384">
        <v>517699</v>
      </c>
      <c r="N8" s="443">
        <v>700122</v>
      </c>
      <c r="O8" s="384">
        <v>2667187</v>
      </c>
      <c r="P8" s="385">
        <v>3240376</v>
      </c>
      <c r="R8" s="386" t="s">
        <v>46</v>
      </c>
      <c r="S8" s="389">
        <v>7</v>
      </c>
      <c r="T8" s="446">
        <v>32</v>
      </c>
      <c r="U8" s="389">
        <v>33</v>
      </c>
      <c r="V8" s="449">
        <v>14070</v>
      </c>
      <c r="W8" s="389">
        <v>183</v>
      </c>
      <c r="X8" s="388">
        <v>72904</v>
      </c>
    </row>
    <row r="9" spans="1:24" ht="15.75" thickBot="1" x14ac:dyDescent="0.3">
      <c r="B9" s="379" t="s">
        <v>37</v>
      </c>
      <c r="C9" s="390">
        <v>-643</v>
      </c>
      <c r="D9" s="333">
        <v>-584</v>
      </c>
      <c r="E9" s="380">
        <v>-3050</v>
      </c>
      <c r="F9" s="337">
        <v>-3131</v>
      </c>
      <c r="G9" s="447">
        <v>-15805</v>
      </c>
      <c r="H9" s="448">
        <v>-14084</v>
      </c>
      <c r="J9" s="376" t="s">
        <v>335</v>
      </c>
      <c r="K9" s="377">
        <v>1519</v>
      </c>
      <c r="L9" s="439">
        <v>1755</v>
      </c>
      <c r="M9" s="377">
        <v>7109</v>
      </c>
      <c r="N9" s="439">
        <v>9231</v>
      </c>
      <c r="O9" s="377">
        <v>36628</v>
      </c>
      <c r="P9" s="378">
        <v>42722</v>
      </c>
      <c r="R9" s="379" t="s">
        <v>211</v>
      </c>
      <c r="S9" s="390">
        <v>0</v>
      </c>
      <c r="T9" s="333">
        <v>0</v>
      </c>
      <c r="U9" s="390">
        <v>0</v>
      </c>
      <c r="V9" s="333">
        <v>152</v>
      </c>
      <c r="W9" s="390">
        <v>0</v>
      </c>
      <c r="X9" s="391">
        <v>787</v>
      </c>
    </row>
    <row r="10" spans="1:24" ht="15.75" thickBot="1" x14ac:dyDescent="0.3">
      <c r="B10" s="386" t="s">
        <v>41</v>
      </c>
      <c r="C10" s="387">
        <v>-2468</v>
      </c>
      <c r="D10" s="449">
        <v>-4613</v>
      </c>
      <c r="E10" s="387">
        <v>-11705</v>
      </c>
      <c r="F10" s="449">
        <v>-24739</v>
      </c>
      <c r="G10" s="450">
        <v>-60652</v>
      </c>
      <c r="H10" s="451">
        <v>-111287</v>
      </c>
      <c r="J10" s="383" t="s">
        <v>337</v>
      </c>
      <c r="K10" s="384">
        <v>28108</v>
      </c>
      <c r="L10" s="443">
        <v>35437</v>
      </c>
      <c r="M10" s="384">
        <v>131567</v>
      </c>
      <c r="N10" s="443">
        <v>186352</v>
      </c>
      <c r="O10" s="384">
        <v>677835</v>
      </c>
      <c r="P10" s="385">
        <v>862493</v>
      </c>
      <c r="R10" s="386" t="s">
        <v>43</v>
      </c>
      <c r="S10" s="389">
        <v>-7</v>
      </c>
      <c r="T10" s="446">
        <v>-36</v>
      </c>
      <c r="U10" s="389">
        <v>-30</v>
      </c>
      <c r="V10" s="446">
        <v>-170</v>
      </c>
      <c r="W10" s="389">
        <v>-169</v>
      </c>
      <c r="X10" s="392">
        <v>-881</v>
      </c>
    </row>
    <row r="11" spans="1:24" ht="15.75" thickBot="1" x14ac:dyDescent="0.3">
      <c r="B11" s="379" t="s">
        <v>44</v>
      </c>
      <c r="C11" s="380">
        <v>-4655</v>
      </c>
      <c r="D11" s="337">
        <v>-4865</v>
      </c>
      <c r="E11" s="380">
        <v>-22076</v>
      </c>
      <c r="F11" s="337">
        <v>-26091</v>
      </c>
      <c r="G11" s="447">
        <v>-114387</v>
      </c>
      <c r="H11" s="448">
        <v>-117370</v>
      </c>
      <c r="J11" s="379" t="s">
        <v>402</v>
      </c>
      <c r="K11" s="380">
        <v>3449</v>
      </c>
      <c r="L11" s="337">
        <v>5185</v>
      </c>
      <c r="M11" s="380">
        <v>16143</v>
      </c>
      <c r="N11" s="337">
        <v>27269</v>
      </c>
      <c r="O11" s="380">
        <v>83170</v>
      </c>
      <c r="P11" s="381">
        <v>126207</v>
      </c>
      <c r="R11" s="379" t="s">
        <v>409</v>
      </c>
      <c r="S11" s="390">
        <v>0</v>
      </c>
      <c r="T11" s="333">
        <v>0</v>
      </c>
      <c r="U11" s="390">
        <v>0</v>
      </c>
      <c r="V11" s="333">
        <v>0</v>
      </c>
      <c r="W11" s="390">
        <v>0</v>
      </c>
      <c r="X11" s="391">
        <v>0</v>
      </c>
    </row>
    <row r="12" spans="1:24" ht="15.75" thickBot="1" x14ac:dyDescent="0.3">
      <c r="B12" s="393" t="s">
        <v>174</v>
      </c>
      <c r="C12" s="394">
        <v>12710</v>
      </c>
      <c r="D12" s="452">
        <v>1917</v>
      </c>
      <c r="E12" s="394">
        <v>60276</v>
      </c>
      <c r="F12" s="452">
        <v>10279</v>
      </c>
      <c r="G12" s="453">
        <v>312329</v>
      </c>
      <c r="H12" s="454">
        <v>46239</v>
      </c>
      <c r="J12" s="386" t="s">
        <v>403</v>
      </c>
      <c r="K12" s="389">
        <v>780</v>
      </c>
      <c r="L12" s="446">
        <v>860</v>
      </c>
      <c r="M12" s="387">
        <v>3650</v>
      </c>
      <c r="N12" s="449">
        <v>4521</v>
      </c>
      <c r="O12" s="387">
        <v>18806</v>
      </c>
      <c r="P12" s="388">
        <v>20923</v>
      </c>
      <c r="R12" s="386" t="s">
        <v>51</v>
      </c>
      <c r="S12" s="387">
        <v>2418</v>
      </c>
      <c r="T12" s="446">
        <v>-810</v>
      </c>
      <c r="U12" s="387">
        <v>11044</v>
      </c>
      <c r="V12" s="449">
        <v>-3898</v>
      </c>
      <c r="W12" s="387">
        <v>61649</v>
      </c>
      <c r="X12" s="388">
        <v>-20199</v>
      </c>
    </row>
    <row r="13" spans="1:24" ht="15.75" thickBot="1" x14ac:dyDescent="0.3">
      <c r="B13" s="379" t="s">
        <v>39</v>
      </c>
      <c r="C13" s="380">
        <v>-2975</v>
      </c>
      <c r="D13" s="337">
        <v>-2967</v>
      </c>
      <c r="E13" s="380">
        <v>-14108</v>
      </c>
      <c r="F13" s="337">
        <v>-15912</v>
      </c>
      <c r="G13" s="447">
        <v>-73101</v>
      </c>
      <c r="H13" s="448">
        <v>-71580</v>
      </c>
      <c r="J13" s="379" t="s">
        <v>53</v>
      </c>
      <c r="K13" s="390">
        <v>543</v>
      </c>
      <c r="L13" s="333">
        <v>530</v>
      </c>
      <c r="M13" s="380">
        <v>2540</v>
      </c>
      <c r="N13" s="337">
        <v>2788</v>
      </c>
      <c r="O13" s="380">
        <v>13085</v>
      </c>
      <c r="P13" s="381">
        <v>12902</v>
      </c>
      <c r="R13" s="379" t="s">
        <v>175</v>
      </c>
      <c r="S13" s="390">
        <v>0</v>
      </c>
      <c r="T13" s="333">
        <v>0</v>
      </c>
      <c r="U13" s="390">
        <v>0</v>
      </c>
      <c r="V13" s="333">
        <v>0</v>
      </c>
      <c r="W13" s="390">
        <v>0</v>
      </c>
      <c r="X13" s="391">
        <v>0</v>
      </c>
    </row>
    <row r="14" spans="1:24" ht="15.75" thickBot="1" x14ac:dyDescent="0.3">
      <c r="B14" s="386" t="s">
        <v>345</v>
      </c>
      <c r="C14" s="389">
        <v>-7</v>
      </c>
      <c r="D14" s="446">
        <v>-32</v>
      </c>
      <c r="E14" s="389">
        <v>-34</v>
      </c>
      <c r="F14" s="446">
        <v>-172</v>
      </c>
      <c r="G14" s="457">
        <v>-176</v>
      </c>
      <c r="H14" s="472">
        <v>-772</v>
      </c>
      <c r="J14" s="386" t="s">
        <v>50</v>
      </c>
      <c r="K14" s="387">
        <v>5087</v>
      </c>
      <c r="L14" s="449">
        <v>4145</v>
      </c>
      <c r="M14" s="387">
        <v>23809</v>
      </c>
      <c r="N14" s="449">
        <v>21795</v>
      </c>
      <c r="O14" s="387">
        <v>122662</v>
      </c>
      <c r="P14" s="388">
        <v>100874</v>
      </c>
      <c r="R14" s="386" t="s">
        <v>49</v>
      </c>
      <c r="S14" s="387">
        <v>2109</v>
      </c>
      <c r="T14" s="449">
        <v>2935</v>
      </c>
      <c r="U14" s="387">
        <v>9632</v>
      </c>
      <c r="V14" s="449">
        <v>13916</v>
      </c>
      <c r="W14" s="387">
        <v>53770</v>
      </c>
      <c r="X14" s="388">
        <v>72109</v>
      </c>
    </row>
    <row r="15" spans="1:24" ht="15.75" thickBot="1" x14ac:dyDescent="0.3">
      <c r="B15" s="379" t="s">
        <v>60</v>
      </c>
      <c r="C15" s="390">
        <v>0</v>
      </c>
      <c r="D15" s="333">
        <v>0</v>
      </c>
      <c r="E15" s="390">
        <v>0</v>
      </c>
      <c r="F15" s="333">
        <v>0</v>
      </c>
      <c r="G15" s="455">
        <v>0</v>
      </c>
      <c r="H15" s="456">
        <v>0</v>
      </c>
      <c r="J15" s="379" t="s">
        <v>48</v>
      </c>
      <c r="K15" s="380">
        <v>1509</v>
      </c>
      <c r="L15" s="337">
        <v>1822</v>
      </c>
      <c r="M15" s="380">
        <v>7062</v>
      </c>
      <c r="N15" s="337">
        <v>9581</v>
      </c>
      <c r="O15" s="380">
        <v>36384</v>
      </c>
      <c r="P15" s="381">
        <v>44342</v>
      </c>
      <c r="R15" s="379" t="s">
        <v>54</v>
      </c>
      <c r="S15" s="390"/>
      <c r="T15" s="333"/>
      <c r="U15" s="390"/>
      <c r="V15" s="333"/>
      <c r="W15" s="390"/>
      <c r="X15" s="391"/>
    </row>
    <row r="16" spans="1:24" ht="15.75" thickBot="1" x14ac:dyDescent="0.3">
      <c r="B16" s="386" t="s">
        <v>348</v>
      </c>
      <c r="C16" s="389">
        <v>7</v>
      </c>
      <c r="D16" s="446">
        <v>36</v>
      </c>
      <c r="E16" s="389">
        <v>31</v>
      </c>
      <c r="F16" s="446">
        <v>193</v>
      </c>
      <c r="G16" s="457">
        <v>163</v>
      </c>
      <c r="H16" s="472">
        <v>869</v>
      </c>
      <c r="J16" s="386" t="s">
        <v>214</v>
      </c>
      <c r="K16" s="387">
        <v>1601</v>
      </c>
      <c r="L16" s="449">
        <v>4814</v>
      </c>
      <c r="M16" s="387">
        <v>7494</v>
      </c>
      <c r="N16" s="449">
        <v>25314</v>
      </c>
      <c r="O16" s="387">
        <v>38608</v>
      </c>
      <c r="P16" s="388">
        <v>117162</v>
      </c>
      <c r="R16" s="386" t="s">
        <v>56</v>
      </c>
      <c r="S16" s="387">
        <v>-5506</v>
      </c>
      <c r="T16" s="449">
        <v>2136</v>
      </c>
      <c r="U16" s="387">
        <v>-25147</v>
      </c>
      <c r="V16" s="449">
        <v>3648</v>
      </c>
      <c r="W16" s="387">
        <v>-140378</v>
      </c>
      <c r="X16" s="388">
        <v>18901</v>
      </c>
    </row>
    <row r="17" spans="2:24" ht="15.75" thickBot="1" x14ac:dyDescent="0.3">
      <c r="B17" s="382" t="s">
        <v>350</v>
      </c>
      <c r="C17" s="421">
        <v>9735</v>
      </c>
      <c r="D17" s="442">
        <v>-1046</v>
      </c>
      <c r="E17" s="421">
        <v>46166</v>
      </c>
      <c r="F17" s="442">
        <v>-5612</v>
      </c>
      <c r="G17" s="459">
        <v>239215</v>
      </c>
      <c r="H17" s="460">
        <v>-25245</v>
      </c>
      <c r="J17" s="379" t="s">
        <v>58</v>
      </c>
      <c r="K17" s="380">
        <v>7816</v>
      </c>
      <c r="L17" s="337">
        <v>8545</v>
      </c>
      <c r="M17" s="380">
        <v>36587</v>
      </c>
      <c r="N17" s="337">
        <v>44936</v>
      </c>
      <c r="O17" s="380">
        <v>188494</v>
      </c>
      <c r="P17" s="381">
        <v>207975</v>
      </c>
      <c r="R17" s="379" t="s">
        <v>218</v>
      </c>
      <c r="S17" s="390">
        <v>138</v>
      </c>
      <c r="T17" s="333">
        <v>-413</v>
      </c>
      <c r="U17" s="390">
        <v>629</v>
      </c>
      <c r="V17" s="337">
        <v>-1958</v>
      </c>
      <c r="W17" s="380">
        <v>3510</v>
      </c>
      <c r="X17" s="381">
        <v>-10146</v>
      </c>
    </row>
    <row r="18" spans="2:24" ht="15.75" thickBot="1" x14ac:dyDescent="0.3">
      <c r="B18" s="386" t="s">
        <v>70</v>
      </c>
      <c r="C18" s="389">
        <v>60</v>
      </c>
      <c r="D18" s="446">
        <v>371</v>
      </c>
      <c r="E18" s="389">
        <v>285</v>
      </c>
      <c r="F18" s="449">
        <v>1992</v>
      </c>
      <c r="G18" s="450">
        <v>1477</v>
      </c>
      <c r="H18" s="451">
        <v>8962</v>
      </c>
      <c r="J18" s="398" t="s">
        <v>61</v>
      </c>
      <c r="K18" s="399">
        <v>189259</v>
      </c>
      <c r="L18" s="461">
        <v>225928</v>
      </c>
      <c r="M18" s="399">
        <v>885868</v>
      </c>
      <c r="N18" s="461">
        <v>1188094</v>
      </c>
      <c r="O18" s="399">
        <v>4563990</v>
      </c>
      <c r="P18" s="400">
        <v>5498857</v>
      </c>
      <c r="R18" s="386" t="s">
        <v>197</v>
      </c>
      <c r="S18" s="389">
        <v>0</v>
      </c>
      <c r="T18" s="446">
        <v>0</v>
      </c>
      <c r="U18" s="389">
        <v>0</v>
      </c>
      <c r="V18" s="446"/>
      <c r="W18" s="389">
        <v>0</v>
      </c>
      <c r="X18" s="392">
        <v>0</v>
      </c>
    </row>
    <row r="19" spans="2:24" ht="15.75" thickBot="1" x14ac:dyDescent="0.3">
      <c r="B19" s="379" t="s">
        <v>73</v>
      </c>
      <c r="C19" s="380">
        <v>-2623</v>
      </c>
      <c r="D19" s="337">
        <v>-2958</v>
      </c>
      <c r="E19" s="380">
        <v>-12438</v>
      </c>
      <c r="F19" s="337">
        <v>-15865</v>
      </c>
      <c r="G19" s="447">
        <v>-64447</v>
      </c>
      <c r="H19" s="448">
        <v>-71366</v>
      </c>
      <c r="J19" s="121"/>
      <c r="K19" s="462"/>
      <c r="L19" s="462"/>
      <c r="M19" s="462"/>
      <c r="N19" s="462"/>
      <c r="O19" s="462"/>
      <c r="P19" s="463"/>
      <c r="R19" s="379" t="s">
        <v>62</v>
      </c>
      <c r="S19" s="390">
        <v>-178</v>
      </c>
      <c r="T19" s="333">
        <v>-75</v>
      </c>
      <c r="U19" s="390">
        <v>-813</v>
      </c>
      <c r="V19" s="333">
        <v>-355</v>
      </c>
      <c r="W19" s="380">
        <v>-4537</v>
      </c>
      <c r="X19" s="381">
        <v>-1842</v>
      </c>
    </row>
    <row r="20" spans="2:24" ht="15.75" thickBot="1" x14ac:dyDescent="0.3">
      <c r="B20" s="386" t="s">
        <v>78</v>
      </c>
      <c r="C20" s="389">
        <v>172</v>
      </c>
      <c r="D20" s="446">
        <v>-348</v>
      </c>
      <c r="E20" s="389">
        <v>815</v>
      </c>
      <c r="F20" s="449">
        <v>-1866</v>
      </c>
      <c r="G20" s="450">
        <v>4221</v>
      </c>
      <c r="H20" s="451">
        <v>-8393</v>
      </c>
      <c r="J20" s="106" t="s">
        <v>64</v>
      </c>
      <c r="K20" s="372">
        <v>20328</v>
      </c>
      <c r="L20" s="108">
        <v>15644</v>
      </c>
      <c r="M20" s="372">
        <v>95148</v>
      </c>
      <c r="N20" s="108">
        <v>82266</v>
      </c>
      <c r="O20" s="372">
        <v>490201</v>
      </c>
      <c r="P20" s="373">
        <v>380751</v>
      </c>
      <c r="R20" s="386" t="s">
        <v>64</v>
      </c>
      <c r="S20" s="387">
        <v>-3167</v>
      </c>
      <c r="T20" s="449">
        <v>2030</v>
      </c>
      <c r="U20" s="387">
        <v>-14466</v>
      </c>
      <c r="V20" s="449">
        <v>9629</v>
      </c>
      <c r="W20" s="387">
        <v>-80753</v>
      </c>
      <c r="X20" s="388">
        <v>49893</v>
      </c>
    </row>
    <row r="21" spans="2:24" ht="15.75" thickBot="1" x14ac:dyDescent="0.3">
      <c r="B21" s="382" t="s">
        <v>357</v>
      </c>
      <c r="C21" s="421">
        <v>7344</v>
      </c>
      <c r="D21" s="442">
        <v>-3981</v>
      </c>
      <c r="E21" s="421">
        <v>34828</v>
      </c>
      <c r="F21" s="442">
        <v>-21350</v>
      </c>
      <c r="G21" s="459">
        <v>180466</v>
      </c>
      <c r="H21" s="460">
        <v>-96042</v>
      </c>
      <c r="J21" s="379" t="s">
        <v>66</v>
      </c>
      <c r="K21" s="380">
        <v>1154</v>
      </c>
      <c r="L21" s="337">
        <v>1129</v>
      </c>
      <c r="M21" s="380">
        <v>5400</v>
      </c>
      <c r="N21" s="337">
        <v>5935</v>
      </c>
      <c r="O21" s="380">
        <v>27822</v>
      </c>
      <c r="P21" s="381">
        <v>27468</v>
      </c>
      <c r="R21" s="379" t="s">
        <v>67</v>
      </c>
      <c r="S21" s="380">
        <v>4269</v>
      </c>
      <c r="T21" s="333">
        <v>65</v>
      </c>
      <c r="U21" s="380">
        <v>19500</v>
      </c>
      <c r="V21" s="333">
        <v>545</v>
      </c>
      <c r="W21" s="380">
        <v>108850</v>
      </c>
      <c r="X21" s="381">
        <v>2825</v>
      </c>
    </row>
    <row r="22" spans="2:24" ht="15.75" thickBot="1" x14ac:dyDescent="0.3">
      <c r="B22" s="386" t="s">
        <v>85</v>
      </c>
      <c r="C22" s="387">
        <v>-1331</v>
      </c>
      <c r="D22" s="449">
        <v>1830</v>
      </c>
      <c r="E22" s="387">
        <v>-6311</v>
      </c>
      <c r="F22" s="449">
        <v>9817</v>
      </c>
      <c r="G22" s="450">
        <v>-32703</v>
      </c>
      <c r="H22" s="451">
        <v>44161</v>
      </c>
      <c r="J22" s="386" t="s">
        <v>68</v>
      </c>
      <c r="K22" s="387">
        <v>9624</v>
      </c>
      <c r="L22" s="449">
        <v>10859</v>
      </c>
      <c r="M22" s="387">
        <v>45046</v>
      </c>
      <c r="N22" s="449">
        <v>57103</v>
      </c>
      <c r="O22" s="387">
        <v>232077</v>
      </c>
      <c r="P22" s="388">
        <v>264291</v>
      </c>
      <c r="R22" s="386" t="s">
        <v>159</v>
      </c>
      <c r="S22" s="389">
        <v>-398</v>
      </c>
      <c r="T22" s="446">
        <v>616</v>
      </c>
      <c r="U22" s="387">
        <v>-1819</v>
      </c>
      <c r="V22" s="449">
        <v>2922</v>
      </c>
      <c r="W22" s="387">
        <v>-10155</v>
      </c>
      <c r="X22" s="388">
        <v>15142</v>
      </c>
    </row>
    <row r="23" spans="2:24" ht="15.75" thickBot="1" x14ac:dyDescent="0.3">
      <c r="B23" s="144" t="s">
        <v>179</v>
      </c>
      <c r="C23" s="403">
        <v>6013</v>
      </c>
      <c r="D23" s="145">
        <v>-2150</v>
      </c>
      <c r="E23" s="403">
        <v>28517</v>
      </c>
      <c r="F23" s="145">
        <v>-11533</v>
      </c>
      <c r="G23" s="464">
        <v>147763</v>
      </c>
      <c r="H23" s="465">
        <v>-51881</v>
      </c>
      <c r="J23" s="379" t="s">
        <v>71</v>
      </c>
      <c r="K23" s="380">
        <v>9039</v>
      </c>
      <c r="L23" s="337">
        <v>10599</v>
      </c>
      <c r="M23" s="380">
        <v>42308</v>
      </c>
      <c r="N23" s="337">
        <v>55737</v>
      </c>
      <c r="O23" s="380">
        <v>217973</v>
      </c>
      <c r="P23" s="381">
        <v>257969</v>
      </c>
      <c r="R23" s="144" t="s">
        <v>359</v>
      </c>
      <c r="S23" s="403">
        <v>10286</v>
      </c>
      <c r="T23" s="145">
        <v>5467</v>
      </c>
      <c r="U23" s="403">
        <v>46980</v>
      </c>
      <c r="V23" s="145">
        <v>26104</v>
      </c>
      <c r="W23" s="403">
        <v>262252</v>
      </c>
      <c r="X23" s="404">
        <v>135262</v>
      </c>
    </row>
    <row r="24" spans="2:24" ht="15.75" thickBot="1" x14ac:dyDescent="0.3">
      <c r="B24" s="406"/>
      <c r="C24" s="341"/>
      <c r="D24" s="466"/>
      <c r="E24" s="341"/>
      <c r="F24" s="466"/>
      <c r="G24" s="467"/>
      <c r="H24" s="468"/>
      <c r="J24" s="386" t="s">
        <v>74</v>
      </c>
      <c r="K24" s="387">
        <v>2447</v>
      </c>
      <c r="L24" s="449">
        <v>2880</v>
      </c>
      <c r="M24" s="387">
        <v>11456</v>
      </c>
      <c r="N24" s="449">
        <v>15144</v>
      </c>
      <c r="O24" s="387">
        <v>59019</v>
      </c>
      <c r="P24" s="388">
        <v>70090</v>
      </c>
      <c r="R24" s="469"/>
      <c r="S24" s="470"/>
      <c r="T24" s="470"/>
      <c r="U24" s="470"/>
      <c r="V24" s="470"/>
      <c r="W24" s="470"/>
      <c r="X24" s="471"/>
    </row>
    <row r="25" spans="2:24" ht="15.75" thickBot="1" x14ac:dyDescent="0.3">
      <c r="B25" s="382" t="s">
        <v>361</v>
      </c>
      <c r="C25" s="492">
        <v>6013</v>
      </c>
      <c r="D25" s="493">
        <v>-2150</v>
      </c>
      <c r="E25" s="492">
        <v>28517</v>
      </c>
      <c r="F25" s="493">
        <v>-11533</v>
      </c>
      <c r="G25" s="494">
        <v>147763</v>
      </c>
      <c r="H25" s="495">
        <v>-51881</v>
      </c>
      <c r="J25" s="379" t="s">
        <v>360</v>
      </c>
      <c r="K25" s="390">
        <v>0</v>
      </c>
      <c r="L25" s="333">
        <v>0</v>
      </c>
      <c r="M25" s="390">
        <v>0</v>
      </c>
      <c r="N25" s="333">
        <v>0</v>
      </c>
      <c r="O25" s="390">
        <v>0</v>
      </c>
      <c r="P25" s="391">
        <v>0</v>
      </c>
      <c r="R25" s="98" t="s">
        <v>79</v>
      </c>
      <c r="S25" s="374"/>
      <c r="T25" s="120"/>
      <c r="U25" s="374"/>
      <c r="V25" s="120"/>
      <c r="W25" s="374"/>
      <c r="X25" s="375"/>
    </row>
    <row r="26" spans="2:24" ht="15.75" thickBot="1" x14ac:dyDescent="0.3">
      <c r="B26" s="393" t="s">
        <v>114</v>
      </c>
      <c r="C26" s="389"/>
      <c r="D26" s="446"/>
      <c r="E26" s="389"/>
      <c r="F26" s="446"/>
      <c r="G26" s="457"/>
      <c r="H26" s="472"/>
      <c r="J26" s="386" t="s">
        <v>62</v>
      </c>
      <c r="K26" s="389">
        <v>597</v>
      </c>
      <c r="L26" s="449">
        <v>1148</v>
      </c>
      <c r="M26" s="387">
        <v>2792</v>
      </c>
      <c r="N26" s="449">
        <v>6037</v>
      </c>
      <c r="O26" s="387">
        <v>14385</v>
      </c>
      <c r="P26" s="388">
        <v>27939</v>
      </c>
      <c r="R26" s="106" t="s">
        <v>82</v>
      </c>
      <c r="S26" s="372">
        <v>-12343</v>
      </c>
      <c r="T26" s="108">
        <v>-8563</v>
      </c>
      <c r="U26" s="372">
        <v>-56375</v>
      </c>
      <c r="V26" s="108">
        <v>-40609</v>
      </c>
      <c r="W26" s="372">
        <v>-314698</v>
      </c>
      <c r="X26" s="373">
        <v>-210419</v>
      </c>
    </row>
    <row r="27" spans="2:24" ht="15.75" thickBot="1" x14ac:dyDescent="0.3">
      <c r="B27" s="382" t="s">
        <v>94</v>
      </c>
      <c r="C27" s="390"/>
      <c r="D27" s="333"/>
      <c r="E27" s="390"/>
      <c r="F27" s="333"/>
      <c r="G27" s="455"/>
      <c r="H27" s="456"/>
      <c r="J27" s="379" t="s">
        <v>81</v>
      </c>
      <c r="K27" s="380">
        <v>21358</v>
      </c>
      <c r="L27" s="337">
        <v>17860</v>
      </c>
      <c r="M27" s="380">
        <v>99969</v>
      </c>
      <c r="N27" s="337">
        <v>93920</v>
      </c>
      <c r="O27" s="380">
        <v>515041</v>
      </c>
      <c r="P27" s="381">
        <v>434691</v>
      </c>
      <c r="R27" s="106" t="s">
        <v>362</v>
      </c>
      <c r="S27" s="374">
        <v>-33</v>
      </c>
      <c r="T27" s="120">
        <v>-651</v>
      </c>
      <c r="U27" s="374">
        <v>-151</v>
      </c>
      <c r="V27" s="108">
        <v>-3087</v>
      </c>
      <c r="W27" s="374">
        <v>-841</v>
      </c>
      <c r="X27" s="373">
        <v>-15994</v>
      </c>
    </row>
    <row r="28" spans="2:24" ht="15.75" thickBot="1" x14ac:dyDescent="0.3">
      <c r="B28" s="386" t="s">
        <v>365</v>
      </c>
      <c r="C28" s="389">
        <v>0</v>
      </c>
      <c r="D28" s="449">
        <v>2619</v>
      </c>
      <c r="E28" s="389">
        <v>0</v>
      </c>
      <c r="F28" s="449">
        <v>14049</v>
      </c>
      <c r="G28" s="457">
        <v>0</v>
      </c>
      <c r="H28" s="451">
        <v>63197</v>
      </c>
      <c r="J28" s="383" t="s">
        <v>363</v>
      </c>
      <c r="K28" s="387">
        <v>11271</v>
      </c>
      <c r="L28" s="449">
        <v>6557</v>
      </c>
      <c r="M28" s="387">
        <v>52755</v>
      </c>
      <c r="N28" s="449">
        <v>34484</v>
      </c>
      <c r="O28" s="387">
        <v>271794</v>
      </c>
      <c r="P28" s="388">
        <v>159602</v>
      </c>
      <c r="R28" s="106" t="s">
        <v>364</v>
      </c>
      <c r="S28" s="374">
        <v>0</v>
      </c>
      <c r="T28" s="120">
        <v>0</v>
      </c>
      <c r="U28" s="374">
        <v>0</v>
      </c>
      <c r="V28" s="120">
        <v>0</v>
      </c>
      <c r="W28" s="374">
        <v>0</v>
      </c>
      <c r="X28" s="375">
        <v>0</v>
      </c>
    </row>
    <row r="29" spans="2:24" ht="15.75" thickBot="1" x14ac:dyDescent="0.3">
      <c r="B29" s="379" t="s">
        <v>368</v>
      </c>
      <c r="C29" s="390">
        <v>0</v>
      </c>
      <c r="D29" s="333">
        <v>0</v>
      </c>
      <c r="E29" s="390">
        <v>0</v>
      </c>
      <c r="F29" s="333">
        <v>0</v>
      </c>
      <c r="G29" s="455">
        <v>0</v>
      </c>
      <c r="H29" s="456">
        <v>0</v>
      </c>
      <c r="J29" s="376" t="s">
        <v>366</v>
      </c>
      <c r="K29" s="380">
        <v>6373</v>
      </c>
      <c r="L29" s="337">
        <v>7517</v>
      </c>
      <c r="M29" s="380">
        <v>29829</v>
      </c>
      <c r="N29" s="337">
        <v>39528</v>
      </c>
      <c r="O29" s="380">
        <v>153680</v>
      </c>
      <c r="P29" s="381">
        <v>182946</v>
      </c>
      <c r="R29" s="106" t="s">
        <v>367</v>
      </c>
      <c r="S29" s="374">
        <v>-17</v>
      </c>
      <c r="T29" s="120">
        <v>0</v>
      </c>
      <c r="U29" s="374">
        <v>-78</v>
      </c>
      <c r="V29" s="120">
        <v>0</v>
      </c>
      <c r="W29" s="374">
        <v>-433</v>
      </c>
      <c r="X29" s="375">
        <v>0</v>
      </c>
    </row>
    <row r="30" spans="2:24" ht="15.75" thickBot="1" x14ac:dyDescent="0.3">
      <c r="B30" s="393" t="s">
        <v>104</v>
      </c>
      <c r="C30" s="389"/>
      <c r="D30" s="446"/>
      <c r="E30" s="389"/>
      <c r="F30" s="446"/>
      <c r="G30" s="457"/>
      <c r="H30" s="472"/>
      <c r="J30" s="383" t="s">
        <v>352</v>
      </c>
      <c r="K30" s="387">
        <v>3714</v>
      </c>
      <c r="L30" s="449">
        <v>3786</v>
      </c>
      <c r="M30" s="387">
        <v>17385</v>
      </c>
      <c r="N30" s="449">
        <v>19909</v>
      </c>
      <c r="O30" s="387">
        <v>89567</v>
      </c>
      <c r="P30" s="388">
        <v>92143</v>
      </c>
      <c r="R30" s="106" t="s">
        <v>87</v>
      </c>
      <c r="S30" s="374">
        <v>0</v>
      </c>
      <c r="T30" s="120">
        <v>0</v>
      </c>
      <c r="U30" s="374">
        <v>0</v>
      </c>
      <c r="V30" s="120">
        <v>0</v>
      </c>
      <c r="W30" s="374">
        <v>0</v>
      </c>
      <c r="X30" s="375">
        <v>0</v>
      </c>
    </row>
    <row r="31" spans="2:24" ht="15.75" thickBot="1" x14ac:dyDescent="0.3">
      <c r="B31" s="379" t="s">
        <v>371</v>
      </c>
      <c r="C31" s="380">
        <v>-2265</v>
      </c>
      <c r="D31" s="333">
        <v>776</v>
      </c>
      <c r="E31" s="380">
        <v>-10742</v>
      </c>
      <c r="F31" s="337">
        <v>4162</v>
      </c>
      <c r="G31" s="447">
        <v>-55661</v>
      </c>
      <c r="H31" s="448">
        <v>18722</v>
      </c>
      <c r="J31" s="332" t="s">
        <v>369</v>
      </c>
      <c r="K31" s="390">
        <v>0</v>
      </c>
      <c r="L31" s="333">
        <v>0</v>
      </c>
      <c r="M31" s="390">
        <v>0</v>
      </c>
      <c r="N31" s="333">
        <v>0</v>
      </c>
      <c r="O31" s="390">
        <v>0</v>
      </c>
      <c r="P31" s="391">
        <v>0</v>
      </c>
      <c r="R31" s="106" t="s">
        <v>370</v>
      </c>
      <c r="S31" s="374">
        <v>0</v>
      </c>
      <c r="T31" s="120">
        <v>0</v>
      </c>
      <c r="U31" s="374">
        <v>0</v>
      </c>
      <c r="V31" s="120">
        <v>0</v>
      </c>
      <c r="W31" s="374">
        <v>0</v>
      </c>
      <c r="X31" s="375">
        <v>0</v>
      </c>
    </row>
    <row r="32" spans="2:24" ht="15.75" thickBot="1" x14ac:dyDescent="0.3">
      <c r="B32" s="386" t="s">
        <v>373</v>
      </c>
      <c r="C32" s="389">
        <v>278</v>
      </c>
      <c r="D32" s="446">
        <v>-910</v>
      </c>
      <c r="E32" s="387">
        <v>1317</v>
      </c>
      <c r="F32" s="449">
        <v>-4881</v>
      </c>
      <c r="G32" s="450">
        <v>6825</v>
      </c>
      <c r="H32" s="451">
        <v>-21955</v>
      </c>
      <c r="J32" s="393" t="s">
        <v>12</v>
      </c>
      <c r="K32" s="394">
        <v>64547</v>
      </c>
      <c r="L32" s="452">
        <v>60118</v>
      </c>
      <c r="M32" s="394">
        <v>302124</v>
      </c>
      <c r="N32" s="452">
        <v>316142</v>
      </c>
      <c r="O32" s="394">
        <v>1556543</v>
      </c>
      <c r="P32" s="402">
        <v>1463199</v>
      </c>
      <c r="R32" s="106" t="s">
        <v>372</v>
      </c>
      <c r="S32" s="374">
        <v>0</v>
      </c>
      <c r="T32" s="120">
        <v>0</v>
      </c>
      <c r="U32" s="374">
        <v>0</v>
      </c>
      <c r="V32" s="120">
        <v>0</v>
      </c>
      <c r="W32" s="374">
        <v>0</v>
      </c>
      <c r="X32" s="375">
        <v>0</v>
      </c>
    </row>
    <row r="33" spans="2:24" ht="15.75" thickBot="1" x14ac:dyDescent="0.3">
      <c r="B33" s="382" t="s">
        <v>375</v>
      </c>
      <c r="C33" s="390"/>
      <c r="D33" s="333"/>
      <c r="E33" s="390"/>
      <c r="F33" s="333"/>
      <c r="G33" s="455"/>
      <c r="H33" s="456"/>
      <c r="J33" s="144" t="s">
        <v>14</v>
      </c>
      <c r="K33" s="403">
        <v>253806</v>
      </c>
      <c r="L33" s="145">
        <v>286045</v>
      </c>
      <c r="M33" s="403">
        <v>1187992</v>
      </c>
      <c r="N33" s="145">
        <v>1504236</v>
      </c>
      <c r="O33" s="403">
        <v>6120532</v>
      </c>
      <c r="P33" s="404">
        <v>6962056</v>
      </c>
      <c r="R33" s="144" t="s">
        <v>374</v>
      </c>
      <c r="S33" s="403">
        <v>-12393</v>
      </c>
      <c r="T33" s="145">
        <v>-9214</v>
      </c>
      <c r="U33" s="403">
        <v>-56604</v>
      </c>
      <c r="V33" s="145">
        <v>-43695</v>
      </c>
      <c r="W33" s="403">
        <v>-315972</v>
      </c>
      <c r="X33" s="404">
        <v>-226414</v>
      </c>
    </row>
    <row r="34" spans="2:24" ht="15.75" thickBot="1" x14ac:dyDescent="0.3">
      <c r="B34" s="386" t="s">
        <v>373</v>
      </c>
      <c r="C34" s="496">
        <v>-3</v>
      </c>
      <c r="D34" s="497">
        <v>0</v>
      </c>
      <c r="E34" s="496">
        <v>-13</v>
      </c>
      <c r="F34" s="497">
        <v>0</v>
      </c>
      <c r="G34" s="498">
        <v>-68</v>
      </c>
      <c r="H34" s="499">
        <v>0</v>
      </c>
      <c r="J34" s="121"/>
      <c r="K34" s="473"/>
      <c r="L34" s="473"/>
      <c r="M34" s="473"/>
      <c r="N34" s="473"/>
      <c r="O34" s="473"/>
      <c r="P34" s="474"/>
      <c r="R34" s="469"/>
      <c r="S34" s="470"/>
      <c r="T34" s="470"/>
      <c r="U34" s="470"/>
      <c r="V34" s="470"/>
      <c r="W34" s="470"/>
      <c r="X34" s="471"/>
    </row>
    <row r="35" spans="2:24" ht="15.75" thickBot="1" x14ac:dyDescent="0.3">
      <c r="B35" s="98" t="s">
        <v>376</v>
      </c>
      <c r="C35" s="500">
        <v>-1990</v>
      </c>
      <c r="D35" s="501">
        <v>2485</v>
      </c>
      <c r="E35" s="500">
        <v>-9438</v>
      </c>
      <c r="F35" s="501">
        <v>13330</v>
      </c>
      <c r="G35" s="502">
        <v>-48903</v>
      </c>
      <c r="H35" s="503">
        <v>59964</v>
      </c>
      <c r="J35" s="379" t="s">
        <v>102</v>
      </c>
      <c r="K35" s="390">
        <v>600</v>
      </c>
      <c r="L35" s="333">
        <v>612</v>
      </c>
      <c r="M35" s="380">
        <v>2808</v>
      </c>
      <c r="N35" s="337">
        <v>3220</v>
      </c>
      <c r="O35" s="380">
        <v>14469</v>
      </c>
      <c r="P35" s="381">
        <v>14905</v>
      </c>
      <c r="R35" s="382" t="s">
        <v>91</v>
      </c>
      <c r="S35" s="396"/>
      <c r="T35" s="458"/>
      <c r="U35" s="396"/>
      <c r="V35" s="458"/>
      <c r="W35" s="396"/>
      <c r="X35" s="408"/>
    </row>
    <row r="36" spans="2:24" ht="15.75" thickBot="1" x14ac:dyDescent="0.3">
      <c r="B36" s="409" t="s">
        <v>378</v>
      </c>
      <c r="C36" s="504">
        <v>4023</v>
      </c>
      <c r="D36" s="505">
        <v>335</v>
      </c>
      <c r="E36" s="504">
        <v>19079</v>
      </c>
      <c r="F36" s="506">
        <v>1797</v>
      </c>
      <c r="G36" s="504">
        <v>98860</v>
      </c>
      <c r="H36" s="507">
        <v>8083</v>
      </c>
      <c r="J36" s="386" t="s">
        <v>105</v>
      </c>
      <c r="K36" s="387">
        <v>40524</v>
      </c>
      <c r="L36" s="449">
        <v>40644</v>
      </c>
      <c r="M36" s="387">
        <v>189682</v>
      </c>
      <c r="N36" s="449">
        <v>213735</v>
      </c>
      <c r="O36" s="387">
        <v>977242</v>
      </c>
      <c r="P36" s="388">
        <v>989230</v>
      </c>
      <c r="R36" s="386" t="s">
        <v>377</v>
      </c>
      <c r="S36" s="389">
        <v>0</v>
      </c>
      <c r="T36" s="446">
        <v>0</v>
      </c>
      <c r="U36" s="389">
        <v>0</v>
      </c>
      <c r="V36" s="446">
        <v>0</v>
      </c>
      <c r="W36" s="389">
        <v>0</v>
      </c>
      <c r="X36" s="392">
        <v>0</v>
      </c>
    </row>
    <row r="37" spans="2:24" ht="15.75" thickBot="1" x14ac:dyDescent="0.3">
      <c r="B37" s="412"/>
      <c r="C37" s="322"/>
      <c r="D37" s="331"/>
      <c r="E37" s="322"/>
      <c r="F37" s="331"/>
      <c r="G37" s="322"/>
      <c r="H37" s="417"/>
      <c r="J37" s="379" t="s">
        <v>379</v>
      </c>
      <c r="K37" s="380">
        <v>45044</v>
      </c>
      <c r="L37" s="337">
        <v>54880</v>
      </c>
      <c r="M37" s="380">
        <v>210838</v>
      </c>
      <c r="N37" s="337">
        <v>288599</v>
      </c>
      <c r="O37" s="380">
        <v>1086238</v>
      </c>
      <c r="P37" s="381">
        <v>1335724</v>
      </c>
      <c r="R37" s="379" t="s">
        <v>380</v>
      </c>
      <c r="S37" s="390">
        <v>0</v>
      </c>
      <c r="T37" s="333">
        <v>0</v>
      </c>
      <c r="U37" s="390">
        <v>0</v>
      </c>
      <c r="V37" s="333">
        <v>0</v>
      </c>
      <c r="W37" s="390">
        <v>0</v>
      </c>
      <c r="X37" s="391">
        <v>0</v>
      </c>
    </row>
    <row r="38" spans="2:24" ht="15.75" thickBot="1" x14ac:dyDescent="0.3">
      <c r="B38" s="98" t="s">
        <v>250</v>
      </c>
      <c r="C38" s="374"/>
      <c r="D38" s="120"/>
      <c r="E38" s="374"/>
      <c r="F38" s="120"/>
      <c r="G38" s="374"/>
      <c r="H38" s="375"/>
      <c r="J38" s="338" t="s">
        <v>112</v>
      </c>
      <c r="K38" s="389">
        <v>13</v>
      </c>
      <c r="L38" s="446">
        <v>13</v>
      </c>
      <c r="M38" s="389">
        <v>63</v>
      </c>
      <c r="N38" s="446">
        <v>70</v>
      </c>
      <c r="O38" s="389">
        <v>322</v>
      </c>
      <c r="P38" s="392">
        <v>325</v>
      </c>
      <c r="R38" s="386" t="s">
        <v>93</v>
      </c>
      <c r="S38" s="387">
        <v>4497</v>
      </c>
      <c r="T38" s="449">
        <v>8570</v>
      </c>
      <c r="U38" s="387">
        <v>20540</v>
      </c>
      <c r="V38" s="449">
        <v>40641</v>
      </c>
      <c r="W38" s="387">
        <v>114656</v>
      </c>
      <c r="X38" s="388">
        <v>210587</v>
      </c>
    </row>
    <row r="39" spans="2:24" ht="15.75" thickBot="1" x14ac:dyDescent="0.3">
      <c r="B39" s="376" t="s">
        <v>381</v>
      </c>
      <c r="C39" s="377">
        <v>6040</v>
      </c>
      <c r="D39" s="439">
        <v>-2134</v>
      </c>
      <c r="E39" s="377">
        <v>28641</v>
      </c>
      <c r="F39" s="439">
        <v>-11451</v>
      </c>
      <c r="G39" s="377">
        <v>148410</v>
      </c>
      <c r="H39" s="378">
        <v>-51510</v>
      </c>
      <c r="J39" s="379" t="s">
        <v>119</v>
      </c>
      <c r="K39" s="380">
        <v>-15408</v>
      </c>
      <c r="L39" s="337">
        <v>-22674</v>
      </c>
      <c r="M39" s="380">
        <v>-72122</v>
      </c>
      <c r="N39" s="337">
        <v>-119237</v>
      </c>
      <c r="O39" s="380">
        <v>-371573</v>
      </c>
      <c r="P39" s="381">
        <v>-551866</v>
      </c>
      <c r="R39" s="379" t="s">
        <v>183</v>
      </c>
      <c r="S39" s="390">
        <v>689</v>
      </c>
      <c r="T39" s="333">
        <v>135</v>
      </c>
      <c r="U39" s="380">
        <v>3149</v>
      </c>
      <c r="V39" s="333">
        <v>641</v>
      </c>
      <c r="W39" s="380">
        <v>17579</v>
      </c>
      <c r="X39" s="381">
        <v>3319</v>
      </c>
    </row>
    <row r="40" spans="2:24" ht="15.75" thickBot="1" x14ac:dyDescent="0.3">
      <c r="B40" s="383" t="s">
        <v>126</v>
      </c>
      <c r="C40" s="419">
        <v>-26</v>
      </c>
      <c r="D40" s="480">
        <v>-16</v>
      </c>
      <c r="E40" s="419">
        <v>-125</v>
      </c>
      <c r="F40" s="480">
        <v>-83</v>
      </c>
      <c r="G40" s="419">
        <v>-646</v>
      </c>
      <c r="H40" s="420">
        <v>-374</v>
      </c>
      <c r="J40" s="386" t="s">
        <v>122</v>
      </c>
      <c r="K40" s="389">
        <v>38</v>
      </c>
      <c r="L40" s="446">
        <v>38</v>
      </c>
      <c r="M40" s="389">
        <v>178</v>
      </c>
      <c r="N40" s="446">
        <v>200</v>
      </c>
      <c r="O40" s="389">
        <v>916</v>
      </c>
      <c r="P40" s="392">
        <v>925</v>
      </c>
      <c r="R40" s="386" t="s">
        <v>103</v>
      </c>
      <c r="S40" s="387">
        <v>-5549</v>
      </c>
      <c r="T40" s="449">
        <v>-3305</v>
      </c>
      <c r="U40" s="387">
        <v>-25344</v>
      </c>
      <c r="V40" s="449">
        <v>-15671</v>
      </c>
      <c r="W40" s="387">
        <v>-141477</v>
      </c>
      <c r="X40" s="388">
        <v>-81202</v>
      </c>
    </row>
    <row r="41" spans="2:24" ht="15.75" thickBot="1" x14ac:dyDescent="0.3">
      <c r="B41" s="144" t="s">
        <v>382</v>
      </c>
      <c r="C41" s="508">
        <v>6013</v>
      </c>
      <c r="D41" s="509">
        <v>-2150</v>
      </c>
      <c r="E41" s="508">
        <v>28517</v>
      </c>
      <c r="F41" s="509">
        <v>-11534</v>
      </c>
      <c r="G41" s="508">
        <v>147763</v>
      </c>
      <c r="H41" s="510">
        <v>-51884</v>
      </c>
      <c r="J41" s="379" t="s">
        <v>124</v>
      </c>
      <c r="K41" s="390">
        <v>-139</v>
      </c>
      <c r="L41" s="333">
        <v>-746</v>
      </c>
      <c r="M41" s="390">
        <v>-651</v>
      </c>
      <c r="N41" s="337">
        <v>-3922</v>
      </c>
      <c r="O41" s="380">
        <v>-3352</v>
      </c>
      <c r="P41" s="381">
        <v>-18153</v>
      </c>
      <c r="R41" s="379" t="s">
        <v>106</v>
      </c>
      <c r="S41" s="390">
        <v>-227</v>
      </c>
      <c r="T41" s="333">
        <v>-243</v>
      </c>
      <c r="U41" s="380">
        <v>-1037</v>
      </c>
      <c r="V41" s="337">
        <v>-1153</v>
      </c>
      <c r="W41" s="380">
        <v>-5788</v>
      </c>
      <c r="X41" s="381">
        <v>-5973</v>
      </c>
    </row>
    <row r="42" spans="2:24" ht="15.75" thickBot="1" x14ac:dyDescent="0.3">
      <c r="B42" s="144"/>
      <c r="C42" s="322"/>
      <c r="D42" s="331"/>
      <c r="E42" s="322"/>
      <c r="F42" s="331"/>
      <c r="G42" s="322"/>
      <c r="H42" s="417"/>
      <c r="J42" s="393" t="s">
        <v>127</v>
      </c>
      <c r="K42" s="394">
        <v>70672</v>
      </c>
      <c r="L42" s="452">
        <v>72768</v>
      </c>
      <c r="M42" s="394">
        <v>330796</v>
      </c>
      <c r="N42" s="452">
        <v>382665</v>
      </c>
      <c r="O42" s="394">
        <v>1704262</v>
      </c>
      <c r="P42" s="402">
        <v>1771089</v>
      </c>
      <c r="R42" s="386" t="s">
        <v>109</v>
      </c>
      <c r="S42" s="389">
        <v>0</v>
      </c>
      <c r="T42" s="446">
        <v>0</v>
      </c>
      <c r="U42" s="389">
        <v>0</v>
      </c>
      <c r="V42" s="446">
        <v>0</v>
      </c>
      <c r="W42" s="389">
        <v>0</v>
      </c>
      <c r="X42" s="392">
        <v>0</v>
      </c>
    </row>
    <row r="43" spans="2:24" ht="15.75" thickBot="1" x14ac:dyDescent="0.3">
      <c r="B43" s="382" t="s">
        <v>131</v>
      </c>
      <c r="C43" s="390"/>
      <c r="D43" s="333"/>
      <c r="E43" s="390"/>
      <c r="F43" s="333"/>
      <c r="G43" s="390"/>
      <c r="H43" s="391"/>
      <c r="J43" s="379" t="s">
        <v>129</v>
      </c>
      <c r="K43" s="390">
        <v>-197</v>
      </c>
      <c r="L43" s="333">
        <v>-247</v>
      </c>
      <c r="M43" s="390">
        <v>-924</v>
      </c>
      <c r="N43" s="337">
        <v>-1297</v>
      </c>
      <c r="O43" s="380">
        <v>-4760</v>
      </c>
      <c r="P43" s="381">
        <v>-6003</v>
      </c>
      <c r="R43" s="379" t="s">
        <v>410</v>
      </c>
      <c r="S43" s="390">
        <v>0</v>
      </c>
      <c r="T43" s="333">
        <v>0</v>
      </c>
      <c r="U43" s="390">
        <v>0</v>
      </c>
      <c r="V43" s="333">
        <v>0</v>
      </c>
      <c r="W43" s="390">
        <v>0</v>
      </c>
      <c r="X43" s="391">
        <v>0</v>
      </c>
    </row>
    <row r="44" spans="2:24" ht="15.75" thickBot="1" x14ac:dyDescent="0.3">
      <c r="B44" s="383" t="s">
        <v>381</v>
      </c>
      <c r="C44" s="384">
        <v>4049</v>
      </c>
      <c r="D44" s="480">
        <v>351</v>
      </c>
      <c r="E44" s="384">
        <v>19204</v>
      </c>
      <c r="F44" s="443">
        <v>1883</v>
      </c>
      <c r="G44" s="384">
        <v>99506</v>
      </c>
      <c r="H44" s="385">
        <v>8468</v>
      </c>
      <c r="J44" s="398" t="s">
        <v>15</v>
      </c>
      <c r="K44" s="399">
        <v>70475</v>
      </c>
      <c r="L44" s="461">
        <v>72521</v>
      </c>
      <c r="M44" s="399">
        <v>329872</v>
      </c>
      <c r="N44" s="461">
        <v>381368</v>
      </c>
      <c r="O44" s="399">
        <v>1699502</v>
      </c>
      <c r="P44" s="400">
        <v>1765087</v>
      </c>
      <c r="R44" s="386" t="s">
        <v>116</v>
      </c>
      <c r="S44" s="387">
        <v>-1509</v>
      </c>
      <c r="T44" s="446">
        <v>-262</v>
      </c>
      <c r="U44" s="387">
        <v>-6892</v>
      </c>
      <c r="V44" s="449">
        <v>-1242</v>
      </c>
      <c r="W44" s="387">
        <v>-38474</v>
      </c>
      <c r="X44" s="388">
        <v>-6438</v>
      </c>
    </row>
    <row r="45" spans="2:24" ht="15.75" thickBot="1" x14ac:dyDescent="0.3">
      <c r="B45" s="376" t="s">
        <v>126</v>
      </c>
      <c r="C45" s="415">
        <v>-26</v>
      </c>
      <c r="D45" s="481">
        <v>-16</v>
      </c>
      <c r="E45" s="415">
        <v>-125</v>
      </c>
      <c r="F45" s="481">
        <v>-83</v>
      </c>
      <c r="G45" s="415">
        <v>-646</v>
      </c>
      <c r="H45" s="416">
        <v>-374</v>
      </c>
      <c r="J45" s="121"/>
      <c r="K45" s="473"/>
      <c r="L45" s="473"/>
      <c r="M45" s="473"/>
      <c r="N45" s="473"/>
      <c r="O45" s="473"/>
      <c r="P45" s="474"/>
      <c r="R45" s="379" t="s">
        <v>118</v>
      </c>
      <c r="S45" s="380">
        <v>-2341</v>
      </c>
      <c r="T45" s="337">
        <v>-2831</v>
      </c>
      <c r="U45" s="380">
        <v>-10694</v>
      </c>
      <c r="V45" s="337">
        <v>-13427</v>
      </c>
      <c r="W45" s="380">
        <v>-59694</v>
      </c>
      <c r="X45" s="381">
        <v>-69573</v>
      </c>
    </row>
    <row r="46" spans="2:24" ht="15.75" thickBot="1" x14ac:dyDescent="0.3">
      <c r="B46" s="393" t="s">
        <v>378</v>
      </c>
      <c r="C46" s="511">
        <v>4023</v>
      </c>
      <c r="D46" s="512">
        <v>335</v>
      </c>
      <c r="E46" s="511">
        <v>19079</v>
      </c>
      <c r="F46" s="513">
        <v>1799</v>
      </c>
      <c r="G46" s="511">
        <v>98860</v>
      </c>
      <c r="H46" s="514">
        <v>8094</v>
      </c>
      <c r="J46" s="106" t="s">
        <v>135</v>
      </c>
      <c r="K46" s="372">
        <v>58446</v>
      </c>
      <c r="L46" s="108">
        <v>78874</v>
      </c>
      <c r="M46" s="372">
        <v>273569</v>
      </c>
      <c r="N46" s="108">
        <v>414775</v>
      </c>
      <c r="O46" s="372">
        <v>1409428</v>
      </c>
      <c r="P46" s="373">
        <v>1919702</v>
      </c>
      <c r="R46" s="398" t="s">
        <v>385</v>
      </c>
      <c r="S46" s="399">
        <v>-4440</v>
      </c>
      <c r="T46" s="461">
        <v>2064</v>
      </c>
      <c r="U46" s="399">
        <v>-20278</v>
      </c>
      <c r="V46" s="461">
        <v>9788</v>
      </c>
      <c r="W46" s="399">
        <v>-113197</v>
      </c>
      <c r="X46" s="400">
        <v>50720</v>
      </c>
    </row>
    <row r="47" spans="2:24" ht="15.75" thickBot="1" x14ac:dyDescent="0.3">
      <c r="B47" s="379" t="s">
        <v>295</v>
      </c>
      <c r="C47" s="380">
        <v>56345</v>
      </c>
      <c r="D47" s="337">
        <v>59703</v>
      </c>
      <c r="E47" s="380">
        <v>56345</v>
      </c>
      <c r="F47" s="337">
        <v>59703</v>
      </c>
      <c r="G47" s="380">
        <v>56345</v>
      </c>
      <c r="H47" s="381">
        <v>59703</v>
      </c>
      <c r="J47" s="379" t="s">
        <v>136</v>
      </c>
      <c r="K47" s="380">
        <v>76511</v>
      </c>
      <c r="L47" s="337">
        <v>78364</v>
      </c>
      <c r="M47" s="380">
        <v>358125</v>
      </c>
      <c r="N47" s="337">
        <v>412095</v>
      </c>
      <c r="O47" s="380">
        <v>1845060</v>
      </c>
      <c r="P47" s="381">
        <v>1907299</v>
      </c>
      <c r="R47" s="469"/>
      <c r="S47" s="470"/>
      <c r="T47" s="470"/>
      <c r="U47" s="470"/>
      <c r="V47" s="470"/>
      <c r="W47" s="470"/>
      <c r="X47" s="471"/>
    </row>
    <row r="48" spans="2:24" ht="15.75" thickBot="1" x14ac:dyDescent="0.3">
      <c r="B48" s="386" t="s">
        <v>387</v>
      </c>
      <c r="C48" s="389">
        <v>0.107</v>
      </c>
      <c r="D48" s="446">
        <v>-3.5999999999999997E-2</v>
      </c>
      <c r="E48" s="389">
        <v>0.50800000000000001</v>
      </c>
      <c r="F48" s="446">
        <v>-0.192</v>
      </c>
      <c r="G48" s="389">
        <v>2.6339999999999999</v>
      </c>
      <c r="H48" s="392">
        <v>-0.86299999999999999</v>
      </c>
      <c r="J48" s="386" t="s">
        <v>137</v>
      </c>
      <c r="K48" s="387">
        <v>2914</v>
      </c>
      <c r="L48" s="449">
        <v>4584</v>
      </c>
      <c r="M48" s="387">
        <v>13640</v>
      </c>
      <c r="N48" s="449">
        <v>24107</v>
      </c>
      <c r="O48" s="387">
        <v>70272</v>
      </c>
      <c r="P48" s="388">
        <v>111573</v>
      </c>
      <c r="R48" s="144" t="s">
        <v>386</v>
      </c>
      <c r="S48" s="403">
        <v>-6547</v>
      </c>
      <c r="T48" s="515">
        <v>-1683</v>
      </c>
      <c r="U48" s="403">
        <v>-29902</v>
      </c>
      <c r="V48" s="145">
        <v>-7983</v>
      </c>
      <c r="W48" s="403">
        <v>-166917</v>
      </c>
      <c r="X48" s="404">
        <v>-41365</v>
      </c>
    </row>
    <row r="49" spans="2:24" ht="15.75" thickBot="1" x14ac:dyDescent="0.3">
      <c r="B49" s="379" t="s">
        <v>388</v>
      </c>
      <c r="C49" s="390">
        <v>7.1999999999999995E-2</v>
      </c>
      <c r="D49" s="333">
        <v>6.0000000000000001E-3</v>
      </c>
      <c r="E49" s="390">
        <v>0.34100000000000003</v>
      </c>
      <c r="F49" s="333">
        <v>3.2000000000000001E-2</v>
      </c>
      <c r="G49" s="390">
        <v>1.766</v>
      </c>
      <c r="H49" s="391">
        <v>0.14199999999999999</v>
      </c>
      <c r="J49" s="379" t="s">
        <v>139</v>
      </c>
      <c r="K49" s="390">
        <v>230</v>
      </c>
      <c r="L49" s="333">
        <v>233</v>
      </c>
      <c r="M49" s="380">
        <v>1077</v>
      </c>
      <c r="N49" s="337">
        <v>1224</v>
      </c>
      <c r="O49" s="380">
        <v>5549</v>
      </c>
      <c r="P49" s="381">
        <v>5666</v>
      </c>
      <c r="R49" s="469"/>
      <c r="S49" s="470"/>
      <c r="T49" s="470"/>
      <c r="U49" s="470"/>
      <c r="V49" s="470"/>
      <c r="W49" s="470"/>
      <c r="X49" s="471"/>
    </row>
    <row r="50" spans="2:24" ht="15.75" thickBot="1" x14ac:dyDescent="0.3">
      <c r="B50" s="383" t="s">
        <v>390</v>
      </c>
      <c r="C50" s="389"/>
      <c r="D50" s="446"/>
      <c r="E50" s="419">
        <v>4.6760000000000002</v>
      </c>
      <c r="F50" s="480">
        <v>5.2489999999999997</v>
      </c>
      <c r="G50" s="419">
        <v>24.344999999999999</v>
      </c>
      <c r="H50" s="420">
        <v>23.695</v>
      </c>
      <c r="J50" s="386" t="s">
        <v>141</v>
      </c>
      <c r="K50" s="389">
        <v>566</v>
      </c>
      <c r="L50" s="446">
        <v>560</v>
      </c>
      <c r="M50" s="387">
        <v>2647</v>
      </c>
      <c r="N50" s="449">
        <v>2947</v>
      </c>
      <c r="O50" s="387">
        <v>13637</v>
      </c>
      <c r="P50" s="388">
        <v>13638</v>
      </c>
      <c r="R50" s="144" t="s">
        <v>389</v>
      </c>
      <c r="S50" s="403">
        <v>20499</v>
      </c>
      <c r="T50" s="145">
        <v>8240</v>
      </c>
      <c r="U50" s="403">
        <v>93628</v>
      </c>
      <c r="V50" s="145">
        <v>39077</v>
      </c>
      <c r="W50" s="403">
        <v>522646</v>
      </c>
      <c r="X50" s="404">
        <v>202482</v>
      </c>
    </row>
    <row r="51" spans="2:24" ht="15.75" thickBot="1" x14ac:dyDescent="0.3">
      <c r="B51" s="376" t="s">
        <v>391</v>
      </c>
      <c r="C51" s="390"/>
      <c r="D51" s="333"/>
      <c r="E51" s="415">
        <v>4.742</v>
      </c>
      <c r="F51" s="481">
        <v>5.3630000000000004</v>
      </c>
      <c r="G51" s="415">
        <v>24.573</v>
      </c>
      <c r="H51" s="416">
        <v>24.126000000000001</v>
      </c>
      <c r="J51" s="332" t="s">
        <v>245</v>
      </c>
      <c r="K51" s="390">
        <v>0</v>
      </c>
      <c r="L51" s="333">
        <v>0</v>
      </c>
      <c r="M51" s="390">
        <v>0</v>
      </c>
      <c r="N51" s="333">
        <v>0</v>
      </c>
      <c r="O51" s="390">
        <v>0</v>
      </c>
      <c r="P51" s="391">
        <v>0</v>
      </c>
      <c r="R51" s="469"/>
      <c r="S51" s="470"/>
      <c r="T51" s="470"/>
      <c r="U51" s="470"/>
      <c r="V51" s="470"/>
      <c r="W51" s="470"/>
      <c r="X51" s="471"/>
    </row>
    <row r="52" spans="2:24" ht="30" thickBot="1" x14ac:dyDescent="0.3">
      <c r="B52" s="430" t="s">
        <v>393</v>
      </c>
      <c r="C52" s="482"/>
      <c r="D52" s="483"/>
      <c r="E52" s="431">
        <v>4.8570000000000002</v>
      </c>
      <c r="F52" s="484">
        <v>5.4880000000000004</v>
      </c>
      <c r="G52" s="431">
        <v>24.78</v>
      </c>
      <c r="H52" s="432">
        <v>24.605</v>
      </c>
      <c r="J52" s="386" t="s">
        <v>143</v>
      </c>
      <c r="K52" s="387">
        <v>11125</v>
      </c>
      <c r="L52" s="449">
        <v>11585</v>
      </c>
      <c r="M52" s="387">
        <v>52073</v>
      </c>
      <c r="N52" s="449">
        <v>60923</v>
      </c>
      <c r="O52" s="387">
        <v>268282</v>
      </c>
      <c r="P52" s="388">
        <v>281970</v>
      </c>
      <c r="R52" s="144" t="s">
        <v>392</v>
      </c>
      <c r="S52" s="403">
        <v>13952</v>
      </c>
      <c r="T52" s="145">
        <v>6557</v>
      </c>
      <c r="U52" s="403">
        <v>63726</v>
      </c>
      <c r="V52" s="145">
        <v>31094</v>
      </c>
      <c r="W52" s="403">
        <v>355729</v>
      </c>
      <c r="X52" s="404">
        <v>161117</v>
      </c>
    </row>
    <row r="53" spans="2:24" ht="15.75" thickBot="1" x14ac:dyDescent="0.3">
      <c r="J53" s="382" t="s">
        <v>146</v>
      </c>
      <c r="K53" s="421">
        <v>149792</v>
      </c>
      <c r="L53" s="442">
        <v>174200</v>
      </c>
      <c r="M53" s="421">
        <v>701131</v>
      </c>
      <c r="N53" s="442">
        <v>916070</v>
      </c>
      <c r="O53" s="421">
        <v>3612228</v>
      </c>
      <c r="P53" s="397">
        <v>4239849</v>
      </c>
      <c r="R53" s="376" t="s">
        <v>390</v>
      </c>
      <c r="S53" s="390"/>
      <c r="T53" s="333"/>
      <c r="U53" s="415">
        <v>4.5069999999999997</v>
      </c>
      <c r="V53" s="481">
        <v>4.6760000000000002</v>
      </c>
      <c r="W53" s="415">
        <v>25.28</v>
      </c>
      <c r="X53" s="416">
        <v>24.344999999999999</v>
      </c>
    </row>
    <row r="54" spans="2:24" ht="15.75" thickBot="1" x14ac:dyDescent="0.3">
      <c r="J54" s="386" t="s">
        <v>135</v>
      </c>
      <c r="K54" s="387">
        <v>7259</v>
      </c>
      <c r="L54" s="449">
        <v>16322</v>
      </c>
      <c r="M54" s="387">
        <v>33977</v>
      </c>
      <c r="N54" s="449">
        <v>85834</v>
      </c>
      <c r="O54" s="387">
        <v>175052</v>
      </c>
      <c r="P54" s="388">
        <v>397267</v>
      </c>
      <c r="R54" s="383" t="s">
        <v>391</v>
      </c>
      <c r="S54" s="389"/>
      <c r="T54" s="446"/>
      <c r="U54" s="419">
        <v>4.5670000000000002</v>
      </c>
      <c r="V54" s="480">
        <v>4.742</v>
      </c>
      <c r="W54" s="419">
        <v>25.495999999999999</v>
      </c>
      <c r="X54" s="420">
        <v>24.573</v>
      </c>
    </row>
    <row r="55" spans="2:24" ht="30" thickBot="1" x14ac:dyDescent="0.3">
      <c r="J55" s="379" t="s">
        <v>136</v>
      </c>
      <c r="K55" s="380">
        <v>3670</v>
      </c>
      <c r="L55" s="337">
        <v>3687</v>
      </c>
      <c r="M55" s="380">
        <v>17178</v>
      </c>
      <c r="N55" s="337">
        <v>19391</v>
      </c>
      <c r="O55" s="380">
        <v>88503</v>
      </c>
      <c r="P55" s="381">
        <v>89748</v>
      </c>
      <c r="R55" s="427" t="s">
        <v>393</v>
      </c>
      <c r="S55" s="428"/>
      <c r="T55" s="485"/>
      <c r="U55" s="486">
        <v>4.6319999999999997</v>
      </c>
      <c r="V55" s="487">
        <v>4.8570000000000002</v>
      </c>
      <c r="W55" s="486">
        <v>25.895</v>
      </c>
      <c r="X55" s="488">
        <v>24.78</v>
      </c>
    </row>
    <row r="56" spans="2:24" ht="15.75" thickBot="1" x14ac:dyDescent="0.3">
      <c r="J56" s="386" t="s">
        <v>147</v>
      </c>
      <c r="K56" s="387">
        <v>11988</v>
      </c>
      <c r="L56" s="449">
        <v>7334</v>
      </c>
      <c r="M56" s="387">
        <v>56112</v>
      </c>
      <c r="N56" s="449">
        <v>38568</v>
      </c>
      <c r="O56" s="387">
        <v>289090</v>
      </c>
      <c r="P56" s="388">
        <v>178504</v>
      </c>
    </row>
    <row r="57" spans="2:24" ht="15.75" thickBot="1" x14ac:dyDescent="0.3">
      <c r="J57" s="379" t="s">
        <v>148</v>
      </c>
      <c r="K57" s="380">
        <v>6610</v>
      </c>
      <c r="L57" s="337">
        <v>10279</v>
      </c>
      <c r="M57" s="380">
        <v>30941</v>
      </c>
      <c r="N57" s="337">
        <v>54053</v>
      </c>
      <c r="O57" s="380">
        <v>159407</v>
      </c>
      <c r="P57" s="381">
        <v>250174</v>
      </c>
    </row>
    <row r="58" spans="2:24" ht="15.75" thickBot="1" x14ac:dyDescent="0.3">
      <c r="J58" s="386" t="s">
        <v>149</v>
      </c>
      <c r="K58" s="389">
        <v>592</v>
      </c>
      <c r="L58" s="446">
        <v>605</v>
      </c>
      <c r="M58" s="387">
        <v>2771</v>
      </c>
      <c r="N58" s="449">
        <v>3182</v>
      </c>
      <c r="O58" s="387">
        <v>14277</v>
      </c>
      <c r="P58" s="388">
        <v>14729</v>
      </c>
    </row>
    <row r="59" spans="2:24" ht="15.75" thickBot="1" x14ac:dyDescent="0.3">
      <c r="J59" s="379" t="s">
        <v>255</v>
      </c>
      <c r="K59" s="390">
        <v>0</v>
      </c>
      <c r="L59" s="333">
        <v>0</v>
      </c>
      <c r="M59" s="390">
        <v>0</v>
      </c>
      <c r="N59" s="333">
        <v>0</v>
      </c>
      <c r="O59" s="390">
        <v>0</v>
      </c>
      <c r="P59" s="391">
        <v>0</v>
      </c>
    </row>
    <row r="60" spans="2:24" ht="15.75" thickBot="1" x14ac:dyDescent="0.3">
      <c r="J60" s="386" t="s">
        <v>137</v>
      </c>
      <c r="K60" s="389">
        <v>712</v>
      </c>
      <c r="L60" s="446">
        <v>695</v>
      </c>
      <c r="M60" s="387">
        <v>3330</v>
      </c>
      <c r="N60" s="449">
        <v>3655</v>
      </c>
      <c r="O60" s="387">
        <v>17159</v>
      </c>
      <c r="P60" s="388">
        <v>16914</v>
      </c>
    </row>
    <row r="61" spans="2:24" ht="15.75" thickBot="1" x14ac:dyDescent="0.3">
      <c r="J61" s="379" t="s">
        <v>151</v>
      </c>
      <c r="K61" s="380">
        <v>2708</v>
      </c>
      <c r="L61" s="333">
        <v>401</v>
      </c>
      <c r="M61" s="380">
        <v>12674</v>
      </c>
      <c r="N61" s="337">
        <v>2107</v>
      </c>
      <c r="O61" s="380">
        <v>65295</v>
      </c>
      <c r="P61" s="381">
        <v>9751</v>
      </c>
    </row>
    <row r="62" spans="2:24" ht="15.75" thickBot="1" x14ac:dyDescent="0.3">
      <c r="J62" s="393" t="s">
        <v>152</v>
      </c>
      <c r="K62" s="394">
        <v>33539</v>
      </c>
      <c r="L62" s="452">
        <v>39323</v>
      </c>
      <c r="M62" s="394">
        <v>156984</v>
      </c>
      <c r="N62" s="452">
        <v>206790</v>
      </c>
      <c r="O62" s="394">
        <v>808783</v>
      </c>
      <c r="P62" s="402">
        <v>957088</v>
      </c>
    </row>
    <row r="63" spans="2:24" ht="15.75" thickBot="1" x14ac:dyDescent="0.3">
      <c r="J63" s="98" t="s">
        <v>394</v>
      </c>
      <c r="K63" s="370">
        <v>183330</v>
      </c>
      <c r="L63" s="129">
        <v>213523</v>
      </c>
      <c r="M63" s="370">
        <v>858116</v>
      </c>
      <c r="N63" s="129">
        <v>1122861</v>
      </c>
      <c r="O63" s="370">
        <v>4421012</v>
      </c>
      <c r="P63" s="371">
        <v>5196936</v>
      </c>
    </row>
    <row r="64" spans="2:24" ht="15.75" thickBot="1" x14ac:dyDescent="0.3">
      <c r="J64" s="144" t="s">
        <v>395</v>
      </c>
      <c r="K64" s="403">
        <v>253806</v>
      </c>
      <c r="L64" s="145">
        <v>286045</v>
      </c>
      <c r="M64" s="403">
        <v>1187992</v>
      </c>
      <c r="N64" s="145">
        <v>1504234</v>
      </c>
      <c r="O64" s="403">
        <v>6120537</v>
      </c>
      <c r="P64" s="404">
        <v>6962047</v>
      </c>
    </row>
    <row r="65" spans="10:16" ht="15.75" thickBot="1" x14ac:dyDescent="0.3">
      <c r="J65" s="376" t="s">
        <v>396</v>
      </c>
      <c r="K65" s="377">
        <v>58667</v>
      </c>
      <c r="L65" s="439">
        <v>59712</v>
      </c>
      <c r="M65" s="377">
        <v>58667</v>
      </c>
      <c r="N65" s="439">
        <v>59712</v>
      </c>
      <c r="O65" s="377">
        <v>58667</v>
      </c>
      <c r="P65" s="378">
        <v>59712</v>
      </c>
    </row>
    <row r="66" spans="10:16" ht="30" thickBot="1" x14ac:dyDescent="0.3">
      <c r="J66" s="430" t="s">
        <v>397</v>
      </c>
      <c r="K66" s="482">
        <v>1.2010000000000001</v>
      </c>
      <c r="L66" s="483">
        <v>1.2150000000000001</v>
      </c>
      <c r="M66" s="482">
        <v>5.6230000000000002</v>
      </c>
      <c r="N66" s="483">
        <v>6.3869999999999996</v>
      </c>
      <c r="O66" s="482">
        <v>28.969000000000001</v>
      </c>
      <c r="P66" s="516">
        <v>29.56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69523-7F7F-4964-98A1-5C09176EE962}">
  <dimension ref="B1:X66"/>
  <sheetViews>
    <sheetView workbookViewId="0"/>
  </sheetViews>
  <sheetFormatPr defaultRowHeight="15" x14ac:dyDescent="0.25"/>
  <sheetData>
    <row r="1" spans="2:24" ht="15.75" thickBot="1" x14ac:dyDescent="0.3">
      <c r="B1" s="278" t="s">
        <v>2</v>
      </c>
      <c r="J1" s="278" t="s">
        <v>10</v>
      </c>
      <c r="R1" s="278" t="s">
        <v>18</v>
      </c>
    </row>
    <row r="2" spans="2:24" ht="15.75" thickBot="1" x14ac:dyDescent="0.3">
      <c r="B2" s="433" t="s">
        <v>320</v>
      </c>
      <c r="C2" s="435" t="s">
        <v>321</v>
      </c>
      <c r="D2" s="435"/>
      <c r="E2" s="435" t="s">
        <v>398</v>
      </c>
      <c r="F2" s="435"/>
      <c r="G2" s="489" t="s">
        <v>399</v>
      </c>
      <c r="H2" s="489"/>
      <c r="J2" s="433" t="s">
        <v>322</v>
      </c>
      <c r="K2" s="435" t="s">
        <v>321</v>
      </c>
      <c r="L2" s="435"/>
      <c r="M2" s="435" t="s">
        <v>398</v>
      </c>
      <c r="N2" s="435"/>
      <c r="O2" s="489" t="s">
        <v>399</v>
      </c>
      <c r="P2" s="489"/>
      <c r="R2" s="433" t="s">
        <v>320</v>
      </c>
      <c r="S2" s="435" t="s">
        <v>321</v>
      </c>
      <c r="T2" s="435"/>
      <c r="U2" s="435" t="s">
        <v>398</v>
      </c>
      <c r="V2" s="435"/>
      <c r="W2" s="489" t="s">
        <v>399</v>
      </c>
      <c r="X2" s="489"/>
    </row>
    <row r="3" spans="2:24" ht="15.75" thickBot="1" x14ac:dyDescent="0.3">
      <c r="B3" s="433"/>
      <c r="C3" s="368" t="s">
        <v>411</v>
      </c>
      <c r="D3" s="436" t="s">
        <v>316</v>
      </c>
      <c r="E3" s="368" t="s">
        <v>411</v>
      </c>
      <c r="F3" s="436" t="s">
        <v>316</v>
      </c>
      <c r="G3" s="368" t="s">
        <v>411</v>
      </c>
      <c r="H3" s="369" t="s">
        <v>316</v>
      </c>
      <c r="J3" s="433"/>
      <c r="K3" s="368" t="s">
        <v>324</v>
      </c>
      <c r="L3" s="436" t="s">
        <v>412</v>
      </c>
      <c r="M3" s="368" t="s">
        <v>324</v>
      </c>
      <c r="N3" s="436" t="s">
        <v>412</v>
      </c>
      <c r="O3" s="368" t="s">
        <v>324</v>
      </c>
      <c r="P3" s="369" t="s">
        <v>412</v>
      </c>
      <c r="R3" s="433"/>
      <c r="S3" s="368" t="s">
        <v>411</v>
      </c>
      <c r="T3" s="436" t="s">
        <v>316</v>
      </c>
      <c r="U3" s="368" t="s">
        <v>411</v>
      </c>
      <c r="V3" s="436" t="s">
        <v>316</v>
      </c>
      <c r="W3" s="368" t="s">
        <v>411</v>
      </c>
      <c r="X3" s="369" t="s">
        <v>316</v>
      </c>
    </row>
    <row r="4" spans="2:24" ht="15.75" thickBot="1" x14ac:dyDescent="0.3">
      <c r="B4" s="98" t="s">
        <v>326</v>
      </c>
      <c r="C4" s="370">
        <v>27351</v>
      </c>
      <c r="D4" s="129">
        <v>14914</v>
      </c>
      <c r="E4" s="370">
        <v>129298</v>
      </c>
      <c r="F4" s="129">
        <v>65925</v>
      </c>
      <c r="G4" s="437">
        <v>667005</v>
      </c>
      <c r="H4" s="438">
        <v>365701</v>
      </c>
      <c r="J4" s="106" t="s">
        <v>35</v>
      </c>
      <c r="K4" s="372">
        <v>7479</v>
      </c>
      <c r="L4" s="108">
        <v>7926</v>
      </c>
      <c r="M4" s="372">
        <v>35008</v>
      </c>
      <c r="N4" s="108">
        <v>34415</v>
      </c>
      <c r="O4" s="372">
        <v>180363</v>
      </c>
      <c r="P4" s="373">
        <v>195958</v>
      </c>
      <c r="R4" s="98" t="s">
        <v>30</v>
      </c>
      <c r="S4" s="517"/>
      <c r="T4" s="518"/>
      <c r="U4" s="517"/>
      <c r="V4" s="518"/>
      <c r="W4" s="517"/>
      <c r="X4" s="519"/>
    </row>
    <row r="5" spans="2:24" ht="15.75" thickBot="1" x14ac:dyDescent="0.3">
      <c r="B5" s="376" t="s">
        <v>327</v>
      </c>
      <c r="C5" s="380">
        <v>3820</v>
      </c>
      <c r="D5" s="337">
        <v>2743</v>
      </c>
      <c r="E5" s="380">
        <v>18059</v>
      </c>
      <c r="F5" s="337">
        <v>12127</v>
      </c>
      <c r="G5" s="447">
        <v>93158</v>
      </c>
      <c r="H5" s="448">
        <v>67268</v>
      </c>
      <c r="J5" s="106" t="s">
        <v>32</v>
      </c>
      <c r="K5" s="372">
        <v>15466</v>
      </c>
      <c r="L5" s="108">
        <v>15443</v>
      </c>
      <c r="M5" s="372">
        <v>72393</v>
      </c>
      <c r="N5" s="108">
        <v>67058</v>
      </c>
      <c r="O5" s="372">
        <v>372968</v>
      </c>
      <c r="P5" s="373">
        <v>381828</v>
      </c>
      <c r="R5" s="379" t="s">
        <v>33</v>
      </c>
      <c r="S5" s="390">
        <v>111</v>
      </c>
      <c r="T5" s="108">
        <v>-4028</v>
      </c>
      <c r="U5" s="390">
        <v>525</v>
      </c>
      <c r="V5" s="337">
        <v>-17804</v>
      </c>
      <c r="W5" s="380">
        <v>2707</v>
      </c>
      <c r="X5" s="381">
        <v>-98762</v>
      </c>
    </row>
    <row r="6" spans="2:24" ht="15.75" thickBot="1" x14ac:dyDescent="0.3">
      <c r="B6" s="383" t="s">
        <v>329</v>
      </c>
      <c r="C6" s="387">
        <v>23530</v>
      </c>
      <c r="D6" s="449">
        <v>12170</v>
      </c>
      <c r="E6" s="387">
        <v>111235</v>
      </c>
      <c r="F6" s="449">
        <v>53799</v>
      </c>
      <c r="G6" s="450">
        <v>573823</v>
      </c>
      <c r="H6" s="451">
        <v>298432</v>
      </c>
      <c r="J6" s="106" t="s">
        <v>38</v>
      </c>
      <c r="K6" s="372">
        <v>145549</v>
      </c>
      <c r="L6" s="108">
        <v>174527</v>
      </c>
      <c r="M6" s="372">
        <v>681271</v>
      </c>
      <c r="N6" s="108">
        <v>757847</v>
      </c>
      <c r="O6" s="372">
        <v>3509906</v>
      </c>
      <c r="P6" s="373">
        <v>4315182</v>
      </c>
      <c r="R6" s="386" t="s">
        <v>36</v>
      </c>
      <c r="S6" s="389"/>
      <c r="T6" s="120"/>
      <c r="U6" s="389"/>
      <c r="V6" s="446"/>
      <c r="W6" s="389"/>
      <c r="X6" s="392"/>
    </row>
    <row r="7" spans="2:24" ht="15.75" thickBot="1" x14ac:dyDescent="0.3">
      <c r="B7" s="379" t="s">
        <v>31</v>
      </c>
      <c r="C7" s="390">
        <v>316</v>
      </c>
      <c r="D7" s="333">
        <v>111</v>
      </c>
      <c r="E7" s="380">
        <v>1494</v>
      </c>
      <c r="F7" s="333">
        <v>491</v>
      </c>
      <c r="G7" s="447">
        <v>7706</v>
      </c>
      <c r="H7" s="448">
        <v>2725</v>
      </c>
      <c r="J7" s="376" t="s">
        <v>331</v>
      </c>
      <c r="K7" s="380">
        <v>5318</v>
      </c>
      <c r="L7" s="337">
        <v>6120</v>
      </c>
      <c r="M7" s="380">
        <v>24894</v>
      </c>
      <c r="N7" s="337">
        <v>26577</v>
      </c>
      <c r="O7" s="380">
        <v>128256</v>
      </c>
      <c r="P7" s="381">
        <v>151328</v>
      </c>
      <c r="R7" s="379" t="s">
        <v>39</v>
      </c>
      <c r="S7" s="380">
        <v>1624</v>
      </c>
      <c r="T7" s="337">
        <v>3589</v>
      </c>
      <c r="U7" s="380">
        <v>7677</v>
      </c>
      <c r="V7" s="337">
        <v>15865</v>
      </c>
      <c r="W7" s="380">
        <v>39604</v>
      </c>
      <c r="X7" s="381">
        <v>88007</v>
      </c>
    </row>
    <row r="8" spans="2:24" ht="15.75" thickBot="1" x14ac:dyDescent="0.3">
      <c r="B8" s="386" t="s">
        <v>34</v>
      </c>
      <c r="C8" s="387">
        <v>-16892</v>
      </c>
      <c r="D8" s="449">
        <v>-4121</v>
      </c>
      <c r="E8" s="387">
        <v>-79855</v>
      </c>
      <c r="F8" s="449">
        <v>-18218</v>
      </c>
      <c r="G8" s="450">
        <v>-411943</v>
      </c>
      <c r="H8" s="451">
        <v>-101058</v>
      </c>
      <c r="J8" s="383" t="s">
        <v>333</v>
      </c>
      <c r="K8" s="387">
        <v>110603</v>
      </c>
      <c r="L8" s="449">
        <v>142450</v>
      </c>
      <c r="M8" s="387">
        <v>517699</v>
      </c>
      <c r="N8" s="449">
        <v>618560</v>
      </c>
      <c r="O8" s="387">
        <v>2667187</v>
      </c>
      <c r="P8" s="388">
        <v>3522078</v>
      </c>
      <c r="R8" s="386" t="s">
        <v>345</v>
      </c>
      <c r="S8" s="389">
        <v>15</v>
      </c>
      <c r="T8" s="446">
        <v>873</v>
      </c>
      <c r="U8" s="389">
        <v>71</v>
      </c>
      <c r="V8" s="449">
        <v>3859</v>
      </c>
      <c r="W8" s="389">
        <v>366</v>
      </c>
      <c r="X8" s="388">
        <v>21407</v>
      </c>
    </row>
    <row r="9" spans="2:24" ht="15.75" thickBot="1" x14ac:dyDescent="0.3">
      <c r="B9" s="379" t="s">
        <v>37</v>
      </c>
      <c r="C9" s="390">
        <v>-232</v>
      </c>
      <c r="D9" s="333">
        <v>-193</v>
      </c>
      <c r="E9" s="380">
        <v>-1097</v>
      </c>
      <c r="F9" s="333">
        <v>-852</v>
      </c>
      <c r="G9" s="447">
        <v>-5658</v>
      </c>
      <c r="H9" s="448">
        <v>-4726</v>
      </c>
      <c r="J9" s="376" t="s">
        <v>335</v>
      </c>
      <c r="K9" s="380">
        <v>1519</v>
      </c>
      <c r="L9" s="337">
        <v>1713</v>
      </c>
      <c r="M9" s="380">
        <v>7109</v>
      </c>
      <c r="N9" s="337">
        <v>7436</v>
      </c>
      <c r="O9" s="380">
        <v>36628</v>
      </c>
      <c r="P9" s="381">
        <v>42342</v>
      </c>
      <c r="R9" s="379" t="s">
        <v>211</v>
      </c>
      <c r="S9" s="390">
        <v>0</v>
      </c>
      <c r="T9" s="333">
        <v>0</v>
      </c>
      <c r="U9" s="390">
        <v>0</v>
      </c>
      <c r="V9" s="333">
        <v>0</v>
      </c>
      <c r="W9" s="390">
        <v>0</v>
      </c>
      <c r="X9" s="391">
        <v>0</v>
      </c>
    </row>
    <row r="10" spans="2:24" ht="15.75" thickBot="1" x14ac:dyDescent="0.3">
      <c r="B10" s="386" t="s">
        <v>41</v>
      </c>
      <c r="C10" s="387">
        <v>-3147</v>
      </c>
      <c r="D10" s="449">
        <v>-6286</v>
      </c>
      <c r="E10" s="387">
        <v>-14877</v>
      </c>
      <c r="F10" s="449">
        <v>-27788</v>
      </c>
      <c r="G10" s="450">
        <v>-76745</v>
      </c>
      <c r="H10" s="451">
        <v>-154143</v>
      </c>
      <c r="J10" s="383" t="s">
        <v>337</v>
      </c>
      <c r="K10" s="387">
        <v>28108</v>
      </c>
      <c r="L10" s="449">
        <v>24244</v>
      </c>
      <c r="M10" s="387">
        <v>131567</v>
      </c>
      <c r="N10" s="449">
        <v>105275</v>
      </c>
      <c r="O10" s="387">
        <v>677835</v>
      </c>
      <c r="P10" s="388">
        <v>599434</v>
      </c>
      <c r="R10" s="386" t="s">
        <v>43</v>
      </c>
      <c r="S10" s="389">
        <v>-82</v>
      </c>
      <c r="T10" s="446">
        <v>-39</v>
      </c>
      <c r="U10" s="389">
        <v>-388</v>
      </c>
      <c r="V10" s="446">
        <v>-172</v>
      </c>
      <c r="W10" s="387">
        <v>-2000</v>
      </c>
      <c r="X10" s="392">
        <v>-956</v>
      </c>
    </row>
    <row r="11" spans="2:24" ht="15.75" thickBot="1" x14ac:dyDescent="0.3">
      <c r="B11" s="379" t="s">
        <v>44</v>
      </c>
      <c r="C11" s="380">
        <v>-5941</v>
      </c>
      <c r="D11" s="337">
        <v>-4068</v>
      </c>
      <c r="E11" s="380">
        <v>-28085</v>
      </c>
      <c r="F11" s="337">
        <v>-17980</v>
      </c>
      <c r="G11" s="447">
        <v>-144882</v>
      </c>
      <c r="H11" s="448">
        <v>-99741</v>
      </c>
      <c r="J11" s="379" t="s">
        <v>402</v>
      </c>
      <c r="K11" s="380">
        <v>3449</v>
      </c>
      <c r="L11" s="337">
        <v>5049</v>
      </c>
      <c r="M11" s="380">
        <v>16143</v>
      </c>
      <c r="N11" s="337">
        <v>21923</v>
      </c>
      <c r="O11" s="380">
        <v>83170</v>
      </c>
      <c r="P11" s="381">
        <v>124831</v>
      </c>
      <c r="R11" s="379" t="s">
        <v>409</v>
      </c>
      <c r="S11" s="390">
        <v>0</v>
      </c>
      <c r="T11" s="333">
        <v>0</v>
      </c>
      <c r="U11" s="390">
        <v>0</v>
      </c>
      <c r="V11" s="333">
        <v>0</v>
      </c>
      <c r="W11" s="390">
        <v>0</v>
      </c>
      <c r="X11" s="391">
        <v>0</v>
      </c>
    </row>
    <row r="12" spans="2:24" ht="15.75" thickBot="1" x14ac:dyDescent="0.3">
      <c r="B12" s="393" t="s">
        <v>174</v>
      </c>
      <c r="C12" s="394">
        <v>1456</v>
      </c>
      <c r="D12" s="479">
        <v>357</v>
      </c>
      <c r="E12" s="394">
        <v>6883</v>
      </c>
      <c r="F12" s="452">
        <v>1579</v>
      </c>
      <c r="G12" s="453">
        <v>35507</v>
      </c>
      <c r="H12" s="454">
        <v>8759</v>
      </c>
      <c r="J12" s="386" t="s">
        <v>403</v>
      </c>
      <c r="K12" s="389">
        <v>780</v>
      </c>
      <c r="L12" s="446">
        <v>0</v>
      </c>
      <c r="M12" s="387">
        <v>3650</v>
      </c>
      <c r="N12" s="446">
        <v>0</v>
      </c>
      <c r="O12" s="387">
        <v>18806</v>
      </c>
      <c r="P12" s="392">
        <v>0</v>
      </c>
      <c r="R12" s="386" t="s">
        <v>51</v>
      </c>
      <c r="S12" s="387">
        <v>2162</v>
      </c>
      <c r="T12" s="449">
        <v>4083</v>
      </c>
      <c r="U12" s="387">
        <v>8005</v>
      </c>
      <c r="V12" s="449">
        <v>15482</v>
      </c>
      <c r="W12" s="387">
        <v>47411</v>
      </c>
      <c r="X12" s="388">
        <v>100972</v>
      </c>
    </row>
    <row r="13" spans="2:24" ht="15.75" thickBot="1" x14ac:dyDescent="0.3">
      <c r="B13" s="379" t="s">
        <v>39</v>
      </c>
      <c r="C13" s="380">
        <v>-1624</v>
      </c>
      <c r="D13" s="337">
        <v>-3589</v>
      </c>
      <c r="E13" s="380">
        <v>-7677</v>
      </c>
      <c r="F13" s="337">
        <v>-15866</v>
      </c>
      <c r="G13" s="447">
        <v>-39604</v>
      </c>
      <c r="H13" s="448">
        <v>-88013</v>
      </c>
      <c r="J13" s="379" t="s">
        <v>53</v>
      </c>
      <c r="K13" s="390">
        <v>543</v>
      </c>
      <c r="L13" s="333">
        <v>534</v>
      </c>
      <c r="M13" s="380">
        <v>2540</v>
      </c>
      <c r="N13" s="337">
        <v>2319</v>
      </c>
      <c r="O13" s="380">
        <v>13085</v>
      </c>
      <c r="P13" s="381">
        <v>13204</v>
      </c>
      <c r="R13" s="379" t="s">
        <v>175</v>
      </c>
      <c r="S13" s="390">
        <v>0</v>
      </c>
      <c r="T13" s="333">
        <v>0</v>
      </c>
      <c r="U13" s="390">
        <v>0</v>
      </c>
      <c r="V13" s="333">
        <v>0</v>
      </c>
      <c r="W13" s="390">
        <v>0</v>
      </c>
      <c r="X13" s="391">
        <v>0</v>
      </c>
    </row>
    <row r="14" spans="2:24" ht="15.75" thickBot="1" x14ac:dyDescent="0.3">
      <c r="B14" s="386" t="s">
        <v>345</v>
      </c>
      <c r="C14" s="389">
        <v>-15</v>
      </c>
      <c r="D14" s="446">
        <v>-873</v>
      </c>
      <c r="E14" s="389">
        <v>-71</v>
      </c>
      <c r="F14" s="449">
        <v>-3857</v>
      </c>
      <c r="G14" s="457">
        <v>-366</v>
      </c>
      <c r="H14" s="451">
        <v>-21396</v>
      </c>
      <c r="J14" s="386" t="s">
        <v>50</v>
      </c>
      <c r="K14" s="387">
        <v>5087</v>
      </c>
      <c r="L14" s="446">
        <v>290</v>
      </c>
      <c r="M14" s="387">
        <v>23809</v>
      </c>
      <c r="N14" s="449">
        <v>1259</v>
      </c>
      <c r="O14" s="387">
        <v>122662</v>
      </c>
      <c r="P14" s="388">
        <v>7170</v>
      </c>
      <c r="R14" s="386" t="s">
        <v>413</v>
      </c>
      <c r="S14" s="387">
        <v>-8665</v>
      </c>
      <c r="T14" s="446">
        <v>-38</v>
      </c>
      <c r="U14" s="387">
        <v>-40963</v>
      </c>
      <c r="V14" s="446">
        <v>-168</v>
      </c>
      <c r="W14" s="387">
        <v>-211312</v>
      </c>
      <c r="X14" s="392">
        <v>-932</v>
      </c>
    </row>
    <row r="15" spans="2:24" ht="15.75" thickBot="1" x14ac:dyDescent="0.3">
      <c r="B15" s="379" t="s">
        <v>60</v>
      </c>
      <c r="C15" s="380">
        <v>2182</v>
      </c>
      <c r="D15" s="333">
        <v>0</v>
      </c>
      <c r="E15" s="380">
        <v>10315</v>
      </c>
      <c r="F15" s="333">
        <v>0</v>
      </c>
      <c r="G15" s="447">
        <v>53212</v>
      </c>
      <c r="H15" s="456">
        <v>0</v>
      </c>
      <c r="J15" s="379" t="s">
        <v>48</v>
      </c>
      <c r="K15" s="380">
        <v>1509</v>
      </c>
      <c r="L15" s="337">
        <v>1823</v>
      </c>
      <c r="M15" s="380">
        <v>7062</v>
      </c>
      <c r="N15" s="337">
        <v>7916</v>
      </c>
      <c r="O15" s="380">
        <v>36384</v>
      </c>
      <c r="P15" s="381">
        <v>45074</v>
      </c>
      <c r="R15" s="379" t="s">
        <v>54</v>
      </c>
      <c r="S15" s="390"/>
      <c r="T15" s="333"/>
      <c r="U15" s="390"/>
      <c r="V15" s="333"/>
      <c r="W15" s="390"/>
      <c r="X15" s="391"/>
    </row>
    <row r="16" spans="2:24" ht="15.75" thickBot="1" x14ac:dyDescent="0.3">
      <c r="B16" s="386" t="s">
        <v>348</v>
      </c>
      <c r="C16" s="389">
        <v>82</v>
      </c>
      <c r="D16" s="446">
        <v>39</v>
      </c>
      <c r="E16" s="389">
        <v>388</v>
      </c>
      <c r="F16" s="446">
        <v>172</v>
      </c>
      <c r="G16" s="450">
        <v>2000</v>
      </c>
      <c r="H16" s="472">
        <v>956</v>
      </c>
      <c r="J16" s="386" t="s">
        <v>214</v>
      </c>
      <c r="K16" s="387">
        <v>1601</v>
      </c>
      <c r="L16" s="449">
        <v>2778</v>
      </c>
      <c r="M16" s="387">
        <v>7494</v>
      </c>
      <c r="N16" s="449">
        <v>12063</v>
      </c>
      <c r="O16" s="387">
        <v>38608</v>
      </c>
      <c r="P16" s="388">
        <v>68686</v>
      </c>
      <c r="R16" s="386" t="s">
        <v>56</v>
      </c>
      <c r="S16" s="387">
        <v>10594</v>
      </c>
      <c r="T16" s="449">
        <v>9548</v>
      </c>
      <c r="U16" s="387">
        <v>50082</v>
      </c>
      <c r="V16" s="449">
        <v>42207</v>
      </c>
      <c r="W16" s="387">
        <v>258354</v>
      </c>
      <c r="X16" s="388">
        <v>234130</v>
      </c>
    </row>
    <row r="17" spans="2:24" ht="15.75" thickBot="1" x14ac:dyDescent="0.3">
      <c r="B17" s="382" t="s">
        <v>350</v>
      </c>
      <c r="C17" s="421">
        <v>2081</v>
      </c>
      <c r="D17" s="442">
        <v>-4066</v>
      </c>
      <c r="E17" s="421">
        <v>9838</v>
      </c>
      <c r="F17" s="442">
        <v>-17972</v>
      </c>
      <c r="G17" s="459">
        <v>50749</v>
      </c>
      <c r="H17" s="460">
        <v>-99694</v>
      </c>
      <c r="J17" s="379" t="s">
        <v>58</v>
      </c>
      <c r="K17" s="380">
        <v>7816</v>
      </c>
      <c r="L17" s="337">
        <v>17393</v>
      </c>
      <c r="M17" s="380">
        <v>36587</v>
      </c>
      <c r="N17" s="337">
        <v>75527</v>
      </c>
      <c r="O17" s="380">
        <v>188494</v>
      </c>
      <c r="P17" s="381">
        <v>430048</v>
      </c>
      <c r="R17" s="379" t="s">
        <v>59</v>
      </c>
      <c r="S17" s="390">
        <v>-313</v>
      </c>
      <c r="T17" s="333"/>
      <c r="U17" s="380">
        <v>-1480</v>
      </c>
      <c r="V17" s="333">
        <v>0</v>
      </c>
      <c r="W17" s="380">
        <v>-7633</v>
      </c>
      <c r="X17" s="391">
        <v>0</v>
      </c>
    </row>
    <row r="18" spans="2:24" ht="15.75" thickBot="1" x14ac:dyDescent="0.3">
      <c r="B18" s="386" t="s">
        <v>70</v>
      </c>
      <c r="C18" s="389">
        <v>278</v>
      </c>
      <c r="D18" s="446">
        <v>-228</v>
      </c>
      <c r="E18" s="387">
        <v>1314</v>
      </c>
      <c r="F18" s="449">
        <v>-1008</v>
      </c>
      <c r="G18" s="450">
        <v>6780</v>
      </c>
      <c r="H18" s="451">
        <v>-5589</v>
      </c>
      <c r="J18" s="398" t="s">
        <v>61</v>
      </c>
      <c r="K18" s="399">
        <v>189259</v>
      </c>
      <c r="L18" s="461">
        <v>225744</v>
      </c>
      <c r="M18" s="399">
        <v>885868</v>
      </c>
      <c r="N18" s="461">
        <v>980243</v>
      </c>
      <c r="O18" s="399">
        <v>4564448</v>
      </c>
      <c r="P18" s="400">
        <v>5581980</v>
      </c>
      <c r="R18" s="386" t="s">
        <v>414</v>
      </c>
      <c r="S18" s="389">
        <v>0</v>
      </c>
      <c r="T18" s="446">
        <v>112</v>
      </c>
      <c r="U18" s="389">
        <v>0</v>
      </c>
      <c r="V18" s="446">
        <v>495</v>
      </c>
      <c r="W18" s="389">
        <v>0</v>
      </c>
      <c r="X18" s="388">
        <v>2746</v>
      </c>
    </row>
    <row r="19" spans="2:24" ht="15.75" thickBot="1" x14ac:dyDescent="0.3">
      <c r="B19" s="379" t="s">
        <v>73</v>
      </c>
      <c r="C19" s="380">
        <v>-2620</v>
      </c>
      <c r="D19" s="337">
        <v>-2906</v>
      </c>
      <c r="E19" s="380">
        <v>-12386</v>
      </c>
      <c r="F19" s="337">
        <v>-12845</v>
      </c>
      <c r="G19" s="447">
        <v>-63894</v>
      </c>
      <c r="H19" s="448">
        <v>-71252</v>
      </c>
      <c r="J19" s="121"/>
      <c r="K19" s="462"/>
      <c r="L19" s="462"/>
      <c r="M19" s="462"/>
      <c r="N19" s="462"/>
      <c r="O19" s="462"/>
      <c r="P19" s="463"/>
      <c r="R19" s="379" t="s">
        <v>62</v>
      </c>
      <c r="S19" s="390">
        <v>119</v>
      </c>
      <c r="T19" s="333">
        <v>-139</v>
      </c>
      <c r="U19" s="390">
        <v>563</v>
      </c>
      <c r="V19" s="333">
        <v>-614</v>
      </c>
      <c r="W19" s="380">
        <v>2902</v>
      </c>
      <c r="X19" s="381">
        <v>-3408</v>
      </c>
    </row>
    <row r="20" spans="2:24" ht="15.75" thickBot="1" x14ac:dyDescent="0.3">
      <c r="B20" s="386" t="s">
        <v>415</v>
      </c>
      <c r="C20" s="389">
        <v>-114</v>
      </c>
      <c r="D20" s="446">
        <v>0</v>
      </c>
      <c r="E20" s="389">
        <v>-539</v>
      </c>
      <c r="F20" s="446">
        <v>0</v>
      </c>
      <c r="G20" s="450">
        <v>2780</v>
      </c>
      <c r="H20" s="472">
        <v>0</v>
      </c>
      <c r="J20" s="106" t="s">
        <v>64</v>
      </c>
      <c r="K20" s="372">
        <v>20328</v>
      </c>
      <c r="L20" s="108">
        <v>14093</v>
      </c>
      <c r="M20" s="372">
        <v>95148</v>
      </c>
      <c r="N20" s="108">
        <v>61194</v>
      </c>
      <c r="O20" s="372">
        <v>490201</v>
      </c>
      <c r="P20" s="373">
        <v>348437</v>
      </c>
      <c r="R20" s="386" t="s">
        <v>64</v>
      </c>
      <c r="S20" s="387">
        <v>-12525</v>
      </c>
      <c r="T20" s="449">
        <v>1217</v>
      </c>
      <c r="U20" s="387">
        <v>-59210</v>
      </c>
      <c r="V20" s="449">
        <v>5380</v>
      </c>
      <c r="W20" s="387">
        <v>-305445</v>
      </c>
      <c r="X20" s="388">
        <v>29843</v>
      </c>
    </row>
    <row r="21" spans="2:24" ht="15.75" thickBot="1" x14ac:dyDescent="0.3">
      <c r="B21" s="379" t="s">
        <v>78</v>
      </c>
      <c r="C21" s="390">
        <v>486</v>
      </c>
      <c r="D21" s="337">
        <v>3172</v>
      </c>
      <c r="E21" s="380">
        <v>2297</v>
      </c>
      <c r="F21" s="337">
        <v>14020</v>
      </c>
      <c r="G21" s="447">
        <v>11852</v>
      </c>
      <c r="H21" s="448">
        <v>77772</v>
      </c>
      <c r="J21" s="379" t="s">
        <v>66</v>
      </c>
      <c r="K21" s="380">
        <v>1154</v>
      </c>
      <c r="L21" s="337">
        <v>1017</v>
      </c>
      <c r="M21" s="380">
        <v>5400</v>
      </c>
      <c r="N21" s="337">
        <v>4416</v>
      </c>
      <c r="O21" s="380">
        <v>27822</v>
      </c>
      <c r="P21" s="381">
        <v>25145</v>
      </c>
      <c r="R21" s="379" t="s">
        <v>67</v>
      </c>
      <c r="S21" s="380">
        <v>6648</v>
      </c>
      <c r="T21" s="337">
        <v>-3039</v>
      </c>
      <c r="U21" s="380">
        <v>31427</v>
      </c>
      <c r="V21" s="337">
        <v>-13434</v>
      </c>
      <c r="W21" s="380">
        <v>162124</v>
      </c>
      <c r="X21" s="381">
        <v>-74520</v>
      </c>
    </row>
    <row r="22" spans="2:24" ht="15.75" thickBot="1" x14ac:dyDescent="0.3">
      <c r="B22" s="393" t="s">
        <v>357</v>
      </c>
      <c r="C22" s="389">
        <v>111</v>
      </c>
      <c r="D22" s="449">
        <v>-4028</v>
      </c>
      <c r="E22" s="389">
        <v>525</v>
      </c>
      <c r="F22" s="449">
        <v>-17804</v>
      </c>
      <c r="G22" s="450">
        <v>2707</v>
      </c>
      <c r="H22" s="451">
        <v>-98762</v>
      </c>
      <c r="J22" s="386" t="s">
        <v>68</v>
      </c>
      <c r="K22" s="387">
        <v>9624</v>
      </c>
      <c r="L22" s="449">
        <v>4870</v>
      </c>
      <c r="M22" s="387">
        <v>45046</v>
      </c>
      <c r="N22" s="449">
        <v>21146</v>
      </c>
      <c r="O22" s="387">
        <v>232077</v>
      </c>
      <c r="P22" s="388">
        <v>120405</v>
      </c>
      <c r="R22" s="386" t="s">
        <v>159</v>
      </c>
      <c r="S22" s="389">
        <v>-237</v>
      </c>
      <c r="T22" s="449">
        <v>-3160</v>
      </c>
      <c r="U22" s="387">
        <v>-1120</v>
      </c>
      <c r="V22" s="449">
        <v>-13969</v>
      </c>
      <c r="W22" s="387">
        <v>-5780</v>
      </c>
      <c r="X22" s="388">
        <v>-77488</v>
      </c>
    </row>
    <row r="23" spans="2:24" ht="15.75" thickBot="1" x14ac:dyDescent="0.3">
      <c r="B23" s="379" t="s">
        <v>85</v>
      </c>
      <c r="C23" s="390">
        <v>-402</v>
      </c>
      <c r="D23" s="333">
        <v>-806</v>
      </c>
      <c r="E23" s="380">
        <v>-1900</v>
      </c>
      <c r="F23" s="337">
        <v>-3563</v>
      </c>
      <c r="G23" s="447">
        <v>-9804</v>
      </c>
      <c r="H23" s="448">
        <v>-19765</v>
      </c>
      <c r="J23" s="379" t="s">
        <v>71</v>
      </c>
      <c r="K23" s="380">
        <v>9039</v>
      </c>
      <c r="L23" s="337">
        <v>12105</v>
      </c>
      <c r="M23" s="380">
        <v>42308</v>
      </c>
      <c r="N23" s="337">
        <v>52563</v>
      </c>
      <c r="O23" s="380">
        <v>217973</v>
      </c>
      <c r="P23" s="381">
        <v>299292</v>
      </c>
      <c r="R23" s="144" t="s">
        <v>359</v>
      </c>
      <c r="S23" s="341">
        <v>-549</v>
      </c>
      <c r="T23" s="145">
        <v>8979</v>
      </c>
      <c r="U23" s="403">
        <v>4811</v>
      </c>
      <c r="V23" s="145">
        <v>37127</v>
      </c>
      <c r="W23" s="403">
        <v>-18701</v>
      </c>
      <c r="X23" s="404">
        <v>221038</v>
      </c>
    </row>
    <row r="24" spans="2:24" ht="15.75" thickBot="1" x14ac:dyDescent="0.3">
      <c r="B24" s="398" t="s">
        <v>179</v>
      </c>
      <c r="C24" s="520">
        <v>-291</v>
      </c>
      <c r="D24" s="461">
        <v>-4834</v>
      </c>
      <c r="E24" s="399">
        <v>-1376</v>
      </c>
      <c r="F24" s="461">
        <v>-21367</v>
      </c>
      <c r="G24" s="521">
        <v>-7097</v>
      </c>
      <c r="H24" s="522">
        <v>-118528</v>
      </c>
      <c r="J24" s="386" t="s">
        <v>74</v>
      </c>
      <c r="K24" s="387">
        <v>2447</v>
      </c>
      <c r="L24" s="449">
        <v>2815</v>
      </c>
      <c r="M24" s="387">
        <v>11456</v>
      </c>
      <c r="N24" s="449">
        <v>12226</v>
      </c>
      <c r="O24" s="387">
        <v>59019</v>
      </c>
      <c r="P24" s="388">
        <v>69613</v>
      </c>
      <c r="R24" s="469"/>
      <c r="S24" s="470"/>
      <c r="T24" s="470"/>
      <c r="U24" s="470"/>
      <c r="V24" s="470"/>
      <c r="W24" s="470"/>
      <c r="X24" s="471"/>
    </row>
    <row r="25" spans="2:24" ht="15.75" thickBot="1" x14ac:dyDescent="0.3">
      <c r="B25" s="406"/>
      <c r="C25" s="341"/>
      <c r="D25" s="466"/>
      <c r="E25" s="341"/>
      <c r="F25" s="466"/>
      <c r="G25" s="467"/>
      <c r="H25" s="468"/>
      <c r="J25" s="379" t="s">
        <v>360</v>
      </c>
      <c r="K25" s="390">
        <v>0</v>
      </c>
      <c r="L25" s="337">
        <v>2759</v>
      </c>
      <c r="M25" s="390">
        <v>0</v>
      </c>
      <c r="N25" s="337">
        <v>11981</v>
      </c>
      <c r="O25" s="390">
        <v>0</v>
      </c>
      <c r="P25" s="381">
        <v>68220</v>
      </c>
      <c r="R25" s="98" t="s">
        <v>79</v>
      </c>
      <c r="S25" s="374"/>
      <c r="T25" s="120"/>
      <c r="U25" s="374"/>
      <c r="V25" s="120"/>
      <c r="W25" s="374"/>
      <c r="X25" s="375"/>
    </row>
    <row r="26" spans="2:24" ht="15.75" thickBot="1" x14ac:dyDescent="0.3">
      <c r="B26" s="98" t="s">
        <v>361</v>
      </c>
      <c r="C26" s="523">
        <v>-291</v>
      </c>
      <c r="D26" s="129">
        <v>-4834</v>
      </c>
      <c r="E26" s="370">
        <v>-1376</v>
      </c>
      <c r="F26" s="129">
        <v>-21367</v>
      </c>
      <c r="G26" s="437">
        <v>-7097</v>
      </c>
      <c r="H26" s="438">
        <v>-118528</v>
      </c>
      <c r="J26" s="386" t="s">
        <v>62</v>
      </c>
      <c r="K26" s="389">
        <v>597</v>
      </c>
      <c r="L26" s="449">
        <v>1287</v>
      </c>
      <c r="M26" s="387">
        <v>2792</v>
      </c>
      <c r="N26" s="449">
        <v>5589</v>
      </c>
      <c r="O26" s="387">
        <v>14385</v>
      </c>
      <c r="P26" s="388">
        <v>31826</v>
      </c>
      <c r="R26" s="106" t="s">
        <v>82</v>
      </c>
      <c r="S26" s="372">
        <v>-11360</v>
      </c>
      <c r="T26" s="108">
        <v>-6427</v>
      </c>
      <c r="U26" s="372">
        <v>-53703</v>
      </c>
      <c r="V26" s="108">
        <v>-28411</v>
      </c>
      <c r="W26" s="372">
        <v>-277035</v>
      </c>
      <c r="X26" s="373">
        <v>-157599</v>
      </c>
    </row>
    <row r="27" spans="2:24" ht="15.75" thickBot="1" x14ac:dyDescent="0.3">
      <c r="B27" s="382" t="s">
        <v>114</v>
      </c>
      <c r="C27" s="390"/>
      <c r="D27" s="333"/>
      <c r="E27" s="390"/>
      <c r="F27" s="333"/>
      <c r="G27" s="455"/>
      <c r="H27" s="456"/>
      <c r="J27" s="379" t="s">
        <v>81</v>
      </c>
      <c r="K27" s="380">
        <v>21358</v>
      </c>
      <c r="L27" s="337">
        <v>12978</v>
      </c>
      <c r="M27" s="380">
        <v>99969</v>
      </c>
      <c r="N27" s="337">
        <v>56356</v>
      </c>
      <c r="O27" s="380">
        <v>515041</v>
      </c>
      <c r="P27" s="381">
        <v>320889</v>
      </c>
      <c r="R27" s="106" t="s">
        <v>362</v>
      </c>
      <c r="S27" s="372">
        <v>-6166</v>
      </c>
      <c r="T27" s="108">
        <v>-1126</v>
      </c>
      <c r="U27" s="372">
        <v>-29149</v>
      </c>
      <c r="V27" s="108">
        <v>-4977</v>
      </c>
      <c r="W27" s="372">
        <v>-150369</v>
      </c>
      <c r="X27" s="373">
        <v>-27611</v>
      </c>
    </row>
    <row r="28" spans="2:24" ht="15.75" thickBot="1" x14ac:dyDescent="0.3">
      <c r="B28" s="393" t="s">
        <v>94</v>
      </c>
      <c r="C28" s="389"/>
      <c r="D28" s="446"/>
      <c r="E28" s="389"/>
      <c r="F28" s="446"/>
      <c r="G28" s="457"/>
      <c r="H28" s="472"/>
      <c r="J28" s="383" t="s">
        <v>363</v>
      </c>
      <c r="K28" s="387">
        <v>11271</v>
      </c>
      <c r="L28" s="449">
        <v>5838</v>
      </c>
      <c r="M28" s="387">
        <v>52755</v>
      </c>
      <c r="N28" s="449">
        <v>25351</v>
      </c>
      <c r="O28" s="387">
        <v>271794</v>
      </c>
      <c r="P28" s="388">
        <v>144347</v>
      </c>
      <c r="R28" s="106" t="s">
        <v>364</v>
      </c>
      <c r="S28" s="374">
        <v>0</v>
      </c>
      <c r="T28" s="120">
        <v>0</v>
      </c>
      <c r="U28" s="374">
        <v>0</v>
      </c>
      <c r="V28" s="120">
        <v>0</v>
      </c>
      <c r="W28" s="374">
        <v>0</v>
      </c>
      <c r="X28" s="375">
        <v>0</v>
      </c>
    </row>
    <row r="29" spans="2:24" ht="15.75" thickBot="1" x14ac:dyDescent="0.3">
      <c r="B29" s="379" t="s">
        <v>365</v>
      </c>
      <c r="C29" s="390">
        <v>0</v>
      </c>
      <c r="D29" s="337">
        <v>6849</v>
      </c>
      <c r="E29" s="390">
        <v>0</v>
      </c>
      <c r="F29" s="337">
        <v>30274</v>
      </c>
      <c r="G29" s="455">
        <v>0</v>
      </c>
      <c r="H29" s="448">
        <v>167936</v>
      </c>
      <c r="J29" s="376" t="s">
        <v>366</v>
      </c>
      <c r="K29" s="380">
        <v>6373</v>
      </c>
      <c r="L29" s="337">
        <v>7140</v>
      </c>
      <c r="M29" s="380">
        <v>29829</v>
      </c>
      <c r="N29" s="337">
        <v>31005</v>
      </c>
      <c r="O29" s="380">
        <v>153680</v>
      </c>
      <c r="P29" s="381">
        <v>176542</v>
      </c>
      <c r="R29" s="106" t="s">
        <v>367</v>
      </c>
      <c r="S29" s="374">
        <v>757</v>
      </c>
      <c r="T29" s="120">
        <v>0</v>
      </c>
      <c r="U29" s="372">
        <v>3579</v>
      </c>
      <c r="V29" s="120">
        <v>0</v>
      </c>
      <c r="W29" s="372">
        <v>18461</v>
      </c>
      <c r="X29" s="375">
        <v>0</v>
      </c>
    </row>
    <row r="30" spans="2:24" ht="15.75" thickBot="1" x14ac:dyDescent="0.3">
      <c r="B30" s="386" t="s">
        <v>368</v>
      </c>
      <c r="C30" s="389">
        <v>605</v>
      </c>
      <c r="D30" s="449">
        <v>5834</v>
      </c>
      <c r="E30" s="387">
        <v>2860</v>
      </c>
      <c r="F30" s="449">
        <v>25787</v>
      </c>
      <c r="G30" s="450">
        <v>14754</v>
      </c>
      <c r="H30" s="451">
        <v>143047</v>
      </c>
      <c r="J30" s="383" t="s">
        <v>352</v>
      </c>
      <c r="K30" s="387">
        <v>3714</v>
      </c>
      <c r="L30" s="446">
        <v>0</v>
      </c>
      <c r="M30" s="387">
        <v>17385</v>
      </c>
      <c r="N30" s="446">
        <v>0</v>
      </c>
      <c r="O30" s="387">
        <v>89567</v>
      </c>
      <c r="P30" s="392">
        <v>0</v>
      </c>
      <c r="R30" s="106" t="s">
        <v>87</v>
      </c>
      <c r="S30" s="374">
        <v>0</v>
      </c>
      <c r="T30" s="120">
        <v>0</v>
      </c>
      <c r="U30" s="374">
        <v>0</v>
      </c>
      <c r="V30" s="120">
        <v>0</v>
      </c>
      <c r="W30" s="374">
        <v>0</v>
      </c>
      <c r="X30" s="375">
        <v>0</v>
      </c>
    </row>
    <row r="31" spans="2:24" ht="15.75" thickBot="1" x14ac:dyDescent="0.3">
      <c r="B31" s="382" t="s">
        <v>104</v>
      </c>
      <c r="C31" s="390"/>
      <c r="D31" s="333"/>
      <c r="E31" s="390"/>
      <c r="F31" s="333"/>
      <c r="G31" s="455"/>
      <c r="H31" s="456"/>
      <c r="J31" s="332" t="s">
        <v>369</v>
      </c>
      <c r="K31" s="390">
        <v>0</v>
      </c>
      <c r="L31" s="333">
        <v>0</v>
      </c>
      <c r="M31" s="390">
        <v>0</v>
      </c>
      <c r="N31" s="333">
        <v>0</v>
      </c>
      <c r="O31" s="390">
        <v>0</v>
      </c>
      <c r="P31" s="391">
        <v>0</v>
      </c>
      <c r="R31" s="106" t="s">
        <v>370</v>
      </c>
      <c r="S31" s="374">
        <v>0</v>
      </c>
      <c r="T31" s="120">
        <v>0</v>
      </c>
      <c r="U31" s="374">
        <v>0</v>
      </c>
      <c r="V31" s="120">
        <v>0</v>
      </c>
      <c r="W31" s="374">
        <v>0</v>
      </c>
      <c r="X31" s="375">
        <v>0</v>
      </c>
    </row>
    <row r="32" spans="2:24" ht="15.75" thickBot="1" x14ac:dyDescent="0.3">
      <c r="B32" s="386" t="s">
        <v>371</v>
      </c>
      <c r="C32" s="389">
        <v>853</v>
      </c>
      <c r="D32" s="449">
        <v>-2437</v>
      </c>
      <c r="E32" s="387">
        <v>4032</v>
      </c>
      <c r="F32" s="449">
        <v>-10773</v>
      </c>
      <c r="G32" s="450">
        <v>20802</v>
      </c>
      <c r="H32" s="451">
        <v>-59759</v>
      </c>
      <c r="J32" s="393" t="s">
        <v>12</v>
      </c>
      <c r="K32" s="394">
        <v>64547</v>
      </c>
      <c r="L32" s="452">
        <v>51924</v>
      </c>
      <c r="M32" s="394">
        <v>302124</v>
      </c>
      <c r="N32" s="452">
        <v>225470</v>
      </c>
      <c r="O32" s="394">
        <v>1556519</v>
      </c>
      <c r="P32" s="402">
        <v>1283828</v>
      </c>
      <c r="R32" s="106" t="s">
        <v>372</v>
      </c>
      <c r="S32" s="374">
        <v>0</v>
      </c>
      <c r="T32" s="120">
        <v>0</v>
      </c>
      <c r="U32" s="374">
        <v>0</v>
      </c>
      <c r="V32" s="120">
        <v>0</v>
      </c>
      <c r="W32" s="374">
        <v>0</v>
      </c>
      <c r="X32" s="375">
        <v>0</v>
      </c>
    </row>
    <row r="33" spans="2:24" ht="15.75" thickBot="1" x14ac:dyDescent="0.3">
      <c r="B33" s="379" t="s">
        <v>373</v>
      </c>
      <c r="C33" s="390">
        <v>147</v>
      </c>
      <c r="D33" s="337">
        <v>-3401</v>
      </c>
      <c r="E33" s="390">
        <v>695</v>
      </c>
      <c r="F33" s="337">
        <v>-15034</v>
      </c>
      <c r="G33" s="447">
        <v>3585</v>
      </c>
      <c r="H33" s="448">
        <v>-83397</v>
      </c>
      <c r="J33" s="144" t="s">
        <v>14</v>
      </c>
      <c r="K33" s="403">
        <v>253806</v>
      </c>
      <c r="L33" s="145">
        <v>277668</v>
      </c>
      <c r="M33" s="403">
        <v>1187992</v>
      </c>
      <c r="N33" s="145">
        <v>1205714</v>
      </c>
      <c r="O33" s="403">
        <v>6120966</v>
      </c>
      <c r="P33" s="404">
        <v>6865808</v>
      </c>
      <c r="R33" s="144" t="s">
        <v>374</v>
      </c>
      <c r="S33" s="403">
        <v>-16769</v>
      </c>
      <c r="T33" s="145">
        <v>-7553</v>
      </c>
      <c r="U33" s="403">
        <v>-79273</v>
      </c>
      <c r="V33" s="145">
        <v>-33388</v>
      </c>
      <c r="W33" s="403">
        <v>-408943</v>
      </c>
      <c r="X33" s="404">
        <v>-185210</v>
      </c>
    </row>
    <row r="34" spans="2:24" ht="15.75" thickBot="1" x14ac:dyDescent="0.3">
      <c r="B34" s="393" t="s">
        <v>375</v>
      </c>
      <c r="C34" s="389"/>
      <c r="D34" s="446"/>
      <c r="E34" s="389"/>
      <c r="F34" s="446"/>
      <c r="G34" s="457"/>
      <c r="H34" s="472"/>
      <c r="J34" s="121"/>
      <c r="K34" s="473"/>
      <c r="L34" s="473"/>
      <c r="M34" s="473"/>
      <c r="N34" s="473"/>
      <c r="O34" s="473"/>
      <c r="P34" s="474"/>
      <c r="R34" s="469"/>
      <c r="S34" s="470"/>
      <c r="T34" s="470"/>
      <c r="U34" s="470"/>
      <c r="V34" s="470"/>
      <c r="W34" s="470"/>
      <c r="X34" s="471"/>
    </row>
    <row r="35" spans="2:24" ht="15.75" thickBot="1" x14ac:dyDescent="0.3">
      <c r="B35" s="379" t="s">
        <v>373</v>
      </c>
      <c r="C35" s="390">
        <v>-1</v>
      </c>
      <c r="D35" s="333">
        <v>0</v>
      </c>
      <c r="E35" s="390">
        <v>-5</v>
      </c>
      <c r="F35" s="333">
        <v>0</v>
      </c>
      <c r="G35" s="455">
        <v>-24</v>
      </c>
      <c r="H35" s="456">
        <v>0</v>
      </c>
      <c r="J35" s="379" t="s">
        <v>102</v>
      </c>
      <c r="K35" s="390">
        <v>600</v>
      </c>
      <c r="L35" s="333">
        <v>612</v>
      </c>
      <c r="M35" s="380">
        <v>2808</v>
      </c>
      <c r="N35" s="337">
        <v>2659</v>
      </c>
      <c r="O35" s="380">
        <v>14469</v>
      </c>
      <c r="P35" s="381">
        <v>15141</v>
      </c>
      <c r="R35" s="382" t="s">
        <v>91</v>
      </c>
      <c r="S35" s="396"/>
      <c r="T35" s="458"/>
      <c r="U35" s="396"/>
      <c r="V35" s="458"/>
      <c r="W35" s="396"/>
      <c r="X35" s="408"/>
    </row>
    <row r="36" spans="2:24" ht="15.75" thickBot="1" x14ac:dyDescent="0.3">
      <c r="B36" s="393" t="s">
        <v>376</v>
      </c>
      <c r="C36" s="394">
        <v>1604</v>
      </c>
      <c r="D36" s="452">
        <v>6844</v>
      </c>
      <c r="E36" s="394">
        <v>7583</v>
      </c>
      <c r="F36" s="452">
        <v>30255</v>
      </c>
      <c r="G36" s="453">
        <v>39717</v>
      </c>
      <c r="H36" s="454">
        <v>167828</v>
      </c>
      <c r="J36" s="386" t="s">
        <v>105</v>
      </c>
      <c r="K36" s="387">
        <v>40524</v>
      </c>
      <c r="L36" s="449">
        <v>40687</v>
      </c>
      <c r="M36" s="387">
        <v>189682</v>
      </c>
      <c r="N36" s="449">
        <v>176674</v>
      </c>
      <c r="O36" s="387">
        <v>977242</v>
      </c>
      <c r="P36" s="388">
        <v>1005982</v>
      </c>
      <c r="R36" s="386" t="s">
        <v>377</v>
      </c>
      <c r="S36" s="389">
        <v>21</v>
      </c>
      <c r="T36" s="446">
        <v>0</v>
      </c>
      <c r="U36" s="389">
        <v>99</v>
      </c>
      <c r="V36" s="446">
        <v>0</v>
      </c>
      <c r="W36" s="389">
        <v>512</v>
      </c>
      <c r="X36" s="392">
        <v>0</v>
      </c>
    </row>
    <row r="37" spans="2:24" ht="15.75" thickBot="1" x14ac:dyDescent="0.3">
      <c r="B37" s="409" t="s">
        <v>378</v>
      </c>
      <c r="C37" s="410">
        <v>1314</v>
      </c>
      <c r="D37" s="477">
        <v>2010</v>
      </c>
      <c r="E37" s="410">
        <v>6212</v>
      </c>
      <c r="F37" s="477">
        <v>8883</v>
      </c>
      <c r="G37" s="410">
        <v>-32044</v>
      </c>
      <c r="H37" s="411">
        <v>49276</v>
      </c>
      <c r="J37" s="379" t="s">
        <v>379</v>
      </c>
      <c r="K37" s="380">
        <v>45044</v>
      </c>
      <c r="L37" s="337">
        <v>58559</v>
      </c>
      <c r="M37" s="380">
        <v>210838</v>
      </c>
      <c r="N37" s="337">
        <v>254280</v>
      </c>
      <c r="O37" s="380">
        <v>1086238</v>
      </c>
      <c r="P37" s="381">
        <v>1447868</v>
      </c>
      <c r="R37" s="379" t="s">
        <v>380</v>
      </c>
      <c r="S37" s="390">
        <v>0</v>
      </c>
      <c r="T37" s="333">
        <v>0</v>
      </c>
      <c r="U37" s="390">
        <v>0</v>
      </c>
      <c r="V37" s="333">
        <v>0</v>
      </c>
      <c r="W37" s="390">
        <v>0</v>
      </c>
      <c r="X37" s="391">
        <v>0</v>
      </c>
    </row>
    <row r="38" spans="2:24" ht="15.75" thickBot="1" x14ac:dyDescent="0.3">
      <c r="B38" s="412"/>
      <c r="C38" s="322"/>
      <c r="D38" s="331"/>
      <c r="E38" s="322"/>
      <c r="F38" s="331"/>
      <c r="G38" s="322"/>
      <c r="H38" s="417"/>
      <c r="J38" s="338" t="s">
        <v>112</v>
      </c>
      <c r="K38" s="389">
        <v>13</v>
      </c>
      <c r="L38" s="446">
        <v>13</v>
      </c>
      <c r="M38" s="389">
        <v>63</v>
      </c>
      <c r="N38" s="446">
        <v>58</v>
      </c>
      <c r="O38" s="389">
        <v>322</v>
      </c>
      <c r="P38" s="392">
        <v>330</v>
      </c>
      <c r="R38" s="386" t="s">
        <v>93</v>
      </c>
      <c r="S38" s="387">
        <v>24589</v>
      </c>
      <c r="T38" s="449">
        <v>3280</v>
      </c>
      <c r="U38" s="387">
        <v>116241</v>
      </c>
      <c r="V38" s="449">
        <v>14499</v>
      </c>
      <c r="W38" s="387">
        <v>599648</v>
      </c>
      <c r="X38" s="388">
        <v>80430</v>
      </c>
    </row>
    <row r="39" spans="2:24" ht="15.75" thickBot="1" x14ac:dyDescent="0.3">
      <c r="B39" s="98" t="s">
        <v>250</v>
      </c>
      <c r="C39" s="374"/>
      <c r="D39" s="120"/>
      <c r="E39" s="374"/>
      <c r="F39" s="120"/>
      <c r="G39" s="374"/>
      <c r="H39" s="375"/>
      <c r="J39" s="379" t="s">
        <v>119</v>
      </c>
      <c r="K39" s="380">
        <v>-15408</v>
      </c>
      <c r="L39" s="337">
        <v>-27396</v>
      </c>
      <c r="M39" s="380">
        <v>-72122</v>
      </c>
      <c r="N39" s="337">
        <v>-118962</v>
      </c>
      <c r="O39" s="380">
        <v>-371573</v>
      </c>
      <c r="P39" s="381">
        <v>-677368</v>
      </c>
      <c r="R39" s="379" t="s">
        <v>183</v>
      </c>
      <c r="S39" s="380">
        <v>-1818</v>
      </c>
      <c r="T39" s="333">
        <v>376</v>
      </c>
      <c r="U39" s="380">
        <v>-8594</v>
      </c>
      <c r="V39" s="337">
        <v>1662</v>
      </c>
      <c r="W39" s="380">
        <v>-44335</v>
      </c>
      <c r="X39" s="381">
        <v>9220</v>
      </c>
    </row>
    <row r="40" spans="2:24" ht="15.75" thickBot="1" x14ac:dyDescent="0.3">
      <c r="B40" s="138" t="s">
        <v>381</v>
      </c>
      <c r="C40" s="374">
        <v>-305</v>
      </c>
      <c r="D40" s="108">
        <v>-4817</v>
      </c>
      <c r="E40" s="372">
        <v>-1442</v>
      </c>
      <c r="F40" s="108">
        <v>-21292</v>
      </c>
      <c r="G40" s="372">
        <v>-7438</v>
      </c>
      <c r="H40" s="373">
        <v>-118111</v>
      </c>
      <c r="J40" s="386" t="s">
        <v>122</v>
      </c>
      <c r="K40" s="389">
        <v>38</v>
      </c>
      <c r="L40" s="446">
        <v>38</v>
      </c>
      <c r="M40" s="389">
        <v>178</v>
      </c>
      <c r="N40" s="446">
        <v>165</v>
      </c>
      <c r="O40" s="389">
        <v>916</v>
      </c>
      <c r="P40" s="392">
        <v>940</v>
      </c>
      <c r="R40" s="386" t="s">
        <v>103</v>
      </c>
      <c r="S40" s="387">
        <v>2509</v>
      </c>
      <c r="T40" s="449">
        <v>-2994</v>
      </c>
      <c r="U40" s="387">
        <v>11861</v>
      </c>
      <c r="V40" s="449">
        <v>-13235</v>
      </c>
      <c r="W40" s="387">
        <v>61187</v>
      </c>
      <c r="X40" s="388">
        <v>-73417</v>
      </c>
    </row>
    <row r="41" spans="2:24" ht="15.75" thickBot="1" x14ac:dyDescent="0.3">
      <c r="B41" s="376" t="s">
        <v>126</v>
      </c>
      <c r="C41" s="390">
        <v>15</v>
      </c>
      <c r="D41" s="333">
        <v>-17</v>
      </c>
      <c r="E41" s="390">
        <v>71</v>
      </c>
      <c r="F41" s="333">
        <v>-75</v>
      </c>
      <c r="G41" s="390">
        <v>366</v>
      </c>
      <c r="H41" s="391">
        <v>-417</v>
      </c>
      <c r="J41" s="379" t="s">
        <v>124</v>
      </c>
      <c r="K41" s="390">
        <v>-139</v>
      </c>
      <c r="L41" s="333">
        <v>-827</v>
      </c>
      <c r="M41" s="390">
        <v>-651</v>
      </c>
      <c r="N41" s="337">
        <v>-3590</v>
      </c>
      <c r="O41" s="380">
        <v>-3352</v>
      </c>
      <c r="P41" s="381">
        <v>-20444</v>
      </c>
      <c r="R41" s="379" t="s">
        <v>106</v>
      </c>
      <c r="S41" s="390">
        <v>-131</v>
      </c>
      <c r="T41" s="333">
        <v>-219</v>
      </c>
      <c r="U41" s="390">
        <v>-619</v>
      </c>
      <c r="V41" s="333">
        <v>-968</v>
      </c>
      <c r="W41" s="380">
        <v>-3195</v>
      </c>
      <c r="X41" s="381">
        <v>-5370</v>
      </c>
    </row>
    <row r="42" spans="2:24" ht="15.75" thickBot="1" x14ac:dyDescent="0.3">
      <c r="B42" s="398" t="s">
        <v>382</v>
      </c>
      <c r="C42" s="520">
        <v>-291</v>
      </c>
      <c r="D42" s="461">
        <v>-4834</v>
      </c>
      <c r="E42" s="399">
        <v>-1376</v>
      </c>
      <c r="F42" s="461">
        <v>-21367</v>
      </c>
      <c r="G42" s="399">
        <v>-32044</v>
      </c>
      <c r="H42" s="400">
        <v>-118528</v>
      </c>
      <c r="J42" s="393" t="s">
        <v>127</v>
      </c>
      <c r="K42" s="394">
        <v>70672</v>
      </c>
      <c r="L42" s="452">
        <v>71687</v>
      </c>
      <c r="M42" s="394">
        <v>330796</v>
      </c>
      <c r="N42" s="452">
        <v>311284</v>
      </c>
      <c r="O42" s="394">
        <v>1704262</v>
      </c>
      <c r="P42" s="402">
        <v>1772449</v>
      </c>
      <c r="R42" s="386" t="s">
        <v>109</v>
      </c>
      <c r="S42" s="387">
        <v>12500</v>
      </c>
      <c r="T42" s="446">
        <v>0</v>
      </c>
      <c r="U42" s="387">
        <v>59092</v>
      </c>
      <c r="V42" s="446">
        <v>0</v>
      </c>
      <c r="W42" s="387">
        <v>304836</v>
      </c>
      <c r="X42" s="392">
        <v>0</v>
      </c>
    </row>
    <row r="43" spans="2:24" ht="15.75" thickBot="1" x14ac:dyDescent="0.3">
      <c r="B43" s="144"/>
      <c r="C43" s="322"/>
      <c r="D43" s="331"/>
      <c r="E43" s="322"/>
      <c r="F43" s="331"/>
      <c r="G43" s="322"/>
      <c r="H43" s="417"/>
      <c r="J43" s="379" t="s">
        <v>129</v>
      </c>
      <c r="K43" s="390">
        <v>-197</v>
      </c>
      <c r="L43" s="333">
        <v>-263</v>
      </c>
      <c r="M43" s="390">
        <v>-924</v>
      </c>
      <c r="N43" s="337">
        <v>-1142</v>
      </c>
      <c r="O43" s="380">
        <v>-4760</v>
      </c>
      <c r="P43" s="381">
        <v>-6503</v>
      </c>
      <c r="R43" s="379" t="s">
        <v>410</v>
      </c>
      <c r="S43" s="390">
        <v>-223</v>
      </c>
      <c r="T43" s="333">
        <v>-353</v>
      </c>
      <c r="U43" s="380">
        <v>-1054</v>
      </c>
      <c r="V43" s="337">
        <v>-1560</v>
      </c>
      <c r="W43" s="380">
        <v>-5438</v>
      </c>
      <c r="X43" s="381">
        <v>-8656</v>
      </c>
    </row>
    <row r="44" spans="2:24" ht="15.75" thickBot="1" x14ac:dyDescent="0.3">
      <c r="B44" s="98" t="s">
        <v>131</v>
      </c>
      <c r="C44" s="374"/>
      <c r="D44" s="120"/>
      <c r="E44" s="374"/>
      <c r="F44" s="120"/>
      <c r="G44" s="374"/>
      <c r="H44" s="375"/>
      <c r="J44" s="398" t="s">
        <v>15</v>
      </c>
      <c r="K44" s="399">
        <v>70475</v>
      </c>
      <c r="L44" s="461">
        <v>71424</v>
      </c>
      <c r="M44" s="399">
        <v>329872</v>
      </c>
      <c r="N44" s="461">
        <v>310142</v>
      </c>
      <c r="O44" s="399">
        <v>1699955</v>
      </c>
      <c r="P44" s="400">
        <v>1765947</v>
      </c>
      <c r="R44" s="386" t="s">
        <v>116</v>
      </c>
      <c r="S44" s="387">
        <v>-20900</v>
      </c>
      <c r="T44" s="449">
        <v>-3146</v>
      </c>
      <c r="U44" s="387">
        <v>-98802</v>
      </c>
      <c r="V44" s="449">
        <v>-13907</v>
      </c>
      <c r="W44" s="387">
        <v>-509685</v>
      </c>
      <c r="X44" s="388">
        <v>-77144</v>
      </c>
    </row>
    <row r="45" spans="2:24" ht="15.75" thickBot="1" x14ac:dyDescent="0.3">
      <c r="B45" s="376" t="s">
        <v>381</v>
      </c>
      <c r="C45" s="380">
        <v>1299</v>
      </c>
      <c r="D45" s="337">
        <v>2027</v>
      </c>
      <c r="E45" s="380">
        <v>6141</v>
      </c>
      <c r="F45" s="337">
        <v>8962</v>
      </c>
      <c r="G45" s="380">
        <v>-31679</v>
      </c>
      <c r="H45" s="381">
        <v>49716</v>
      </c>
      <c r="J45" s="121"/>
      <c r="K45" s="473"/>
      <c r="L45" s="473"/>
      <c r="M45" s="473"/>
      <c r="N45" s="473"/>
      <c r="O45" s="473"/>
      <c r="P45" s="474"/>
      <c r="R45" s="379" t="s">
        <v>118</v>
      </c>
      <c r="S45" s="380">
        <v>-1911</v>
      </c>
      <c r="T45" s="337">
        <v>-3101</v>
      </c>
      <c r="U45" s="380">
        <v>-9034</v>
      </c>
      <c r="V45" s="337">
        <v>-13708</v>
      </c>
      <c r="W45" s="380">
        <v>-46603</v>
      </c>
      <c r="X45" s="381">
        <v>-76041</v>
      </c>
    </row>
    <row r="46" spans="2:24" ht="15.75" thickBot="1" x14ac:dyDescent="0.3">
      <c r="B46" s="383" t="s">
        <v>126</v>
      </c>
      <c r="C46" s="389">
        <v>15</v>
      </c>
      <c r="D46" s="446">
        <v>-17</v>
      </c>
      <c r="E46" s="389">
        <v>71</v>
      </c>
      <c r="F46" s="446">
        <v>-75</v>
      </c>
      <c r="G46" s="389">
        <v>366</v>
      </c>
      <c r="H46" s="392">
        <v>-417</v>
      </c>
      <c r="J46" s="106" t="s">
        <v>135</v>
      </c>
      <c r="K46" s="372">
        <v>58446</v>
      </c>
      <c r="L46" s="108">
        <v>78504</v>
      </c>
      <c r="M46" s="372">
        <v>273569</v>
      </c>
      <c r="N46" s="108">
        <v>340886</v>
      </c>
      <c r="O46" s="372">
        <v>1409428</v>
      </c>
      <c r="P46" s="373">
        <v>1941004</v>
      </c>
      <c r="R46" s="386" t="s">
        <v>72</v>
      </c>
      <c r="S46" s="389">
        <v>0</v>
      </c>
      <c r="T46" s="449">
        <v>4012</v>
      </c>
      <c r="U46" s="389">
        <v>0</v>
      </c>
      <c r="V46" s="449">
        <v>17735</v>
      </c>
      <c r="W46" s="389">
        <v>0</v>
      </c>
      <c r="X46" s="388">
        <v>98380</v>
      </c>
    </row>
    <row r="47" spans="2:24" ht="15.75" thickBot="1" x14ac:dyDescent="0.3">
      <c r="B47" s="382" t="s">
        <v>378</v>
      </c>
      <c r="C47" s="421">
        <v>1314</v>
      </c>
      <c r="D47" s="442">
        <v>2010</v>
      </c>
      <c r="E47" s="421">
        <v>6212</v>
      </c>
      <c r="F47" s="442">
        <v>8887</v>
      </c>
      <c r="G47" s="421">
        <v>32044</v>
      </c>
      <c r="H47" s="397">
        <v>49300</v>
      </c>
      <c r="J47" s="379" t="s">
        <v>136</v>
      </c>
      <c r="K47" s="380">
        <v>76511</v>
      </c>
      <c r="L47" s="337">
        <v>78539</v>
      </c>
      <c r="M47" s="380">
        <v>358125</v>
      </c>
      <c r="N47" s="337">
        <v>341041</v>
      </c>
      <c r="O47" s="380">
        <v>1845060</v>
      </c>
      <c r="P47" s="381">
        <v>1941888</v>
      </c>
      <c r="R47" s="144" t="s">
        <v>385</v>
      </c>
      <c r="S47" s="403">
        <v>14637</v>
      </c>
      <c r="T47" s="145">
        <v>-2145</v>
      </c>
      <c r="U47" s="403">
        <v>69190</v>
      </c>
      <c r="V47" s="145">
        <v>-9482</v>
      </c>
      <c r="W47" s="403">
        <v>356926</v>
      </c>
      <c r="X47" s="404">
        <v>-52598</v>
      </c>
    </row>
    <row r="48" spans="2:24" ht="15.75" thickBot="1" x14ac:dyDescent="0.3">
      <c r="B48" s="386" t="s">
        <v>295</v>
      </c>
      <c r="C48" s="387">
        <v>57533</v>
      </c>
      <c r="D48" s="449">
        <v>59729</v>
      </c>
      <c r="E48" s="387">
        <v>57533</v>
      </c>
      <c r="F48" s="449">
        <v>59729</v>
      </c>
      <c r="G48" s="387">
        <v>57533</v>
      </c>
      <c r="H48" s="388">
        <v>59729</v>
      </c>
      <c r="J48" s="386" t="s">
        <v>137</v>
      </c>
      <c r="K48" s="387">
        <v>2914</v>
      </c>
      <c r="L48" s="449">
        <v>4339</v>
      </c>
      <c r="M48" s="387">
        <v>13640</v>
      </c>
      <c r="N48" s="449">
        <v>18842</v>
      </c>
      <c r="O48" s="387">
        <v>70272</v>
      </c>
      <c r="P48" s="388">
        <v>107289</v>
      </c>
      <c r="R48" s="469"/>
      <c r="S48" s="470"/>
      <c r="T48" s="470"/>
      <c r="U48" s="470"/>
      <c r="V48" s="470"/>
      <c r="W48" s="470"/>
      <c r="X48" s="471"/>
    </row>
    <row r="49" spans="2:24" ht="15.75" thickBot="1" x14ac:dyDescent="0.3">
      <c r="B49" s="379" t="s">
        <v>387</v>
      </c>
      <c r="C49" s="390">
        <v>-6.6000000000000003E-2</v>
      </c>
      <c r="D49" s="333">
        <v>-8.1000000000000003E-2</v>
      </c>
      <c r="E49" s="390">
        <v>-0.311</v>
      </c>
      <c r="F49" s="333">
        <v>-0.35599999999999998</v>
      </c>
      <c r="G49" s="390">
        <v>-1.603</v>
      </c>
      <c r="H49" s="391">
        <v>-1.9770000000000001</v>
      </c>
      <c r="J49" s="379" t="s">
        <v>139</v>
      </c>
      <c r="K49" s="390">
        <v>230</v>
      </c>
      <c r="L49" s="333">
        <v>208</v>
      </c>
      <c r="M49" s="380">
        <v>1077</v>
      </c>
      <c r="N49" s="333">
        <v>903</v>
      </c>
      <c r="O49" s="380">
        <v>5549</v>
      </c>
      <c r="P49" s="381">
        <v>5142</v>
      </c>
      <c r="R49" s="144" t="s">
        <v>386</v>
      </c>
      <c r="S49" s="403">
        <v>-2681</v>
      </c>
      <c r="T49" s="466">
        <v>-719</v>
      </c>
      <c r="U49" s="403">
        <v>-14895</v>
      </c>
      <c r="V49" s="145">
        <v>-5744</v>
      </c>
      <c r="W49" s="403">
        <v>-70719</v>
      </c>
      <c r="X49" s="404">
        <v>-16770</v>
      </c>
    </row>
    <row r="50" spans="2:24" ht="15.75" thickBot="1" x14ac:dyDescent="0.3">
      <c r="B50" s="386" t="s">
        <v>388</v>
      </c>
      <c r="C50" s="389">
        <v>-3.5999999999999997E-2</v>
      </c>
      <c r="D50" s="446">
        <v>3.4000000000000002E-2</v>
      </c>
      <c r="E50" s="389">
        <v>-0.17199999999999999</v>
      </c>
      <c r="F50" s="446">
        <v>0.15</v>
      </c>
      <c r="G50" s="389">
        <v>-0.88800000000000001</v>
      </c>
      <c r="H50" s="392">
        <v>0.83199999999999996</v>
      </c>
      <c r="J50" s="386" t="s">
        <v>141</v>
      </c>
      <c r="K50" s="389">
        <v>566</v>
      </c>
      <c r="L50" s="446">
        <v>555</v>
      </c>
      <c r="M50" s="387">
        <v>2647</v>
      </c>
      <c r="N50" s="449">
        <v>2408</v>
      </c>
      <c r="O50" s="387">
        <v>13637</v>
      </c>
      <c r="P50" s="388">
        <v>13712</v>
      </c>
      <c r="R50" s="469"/>
      <c r="S50" s="470"/>
      <c r="T50" s="470"/>
      <c r="U50" s="470"/>
      <c r="V50" s="470"/>
      <c r="W50" s="470"/>
      <c r="X50" s="471"/>
    </row>
    <row r="51" spans="2:24" ht="15.75" thickBot="1" x14ac:dyDescent="0.3">
      <c r="B51" s="376" t="s">
        <v>390</v>
      </c>
      <c r="C51" s="390"/>
      <c r="D51" s="333"/>
      <c r="E51" s="415">
        <v>4.6420000000000003</v>
      </c>
      <c r="F51" s="481">
        <v>4.3079999999999998</v>
      </c>
      <c r="G51" s="415">
        <v>24.114999999999998</v>
      </c>
      <c r="H51" s="416">
        <v>24.26</v>
      </c>
      <c r="J51" s="332" t="s">
        <v>245</v>
      </c>
      <c r="K51" s="390">
        <v>0</v>
      </c>
      <c r="L51" s="333">
        <v>0</v>
      </c>
      <c r="M51" s="390">
        <v>0</v>
      </c>
      <c r="N51" s="333">
        <v>0</v>
      </c>
      <c r="O51" s="390">
        <v>0</v>
      </c>
      <c r="P51" s="391">
        <v>0</v>
      </c>
      <c r="R51" s="144" t="s">
        <v>389</v>
      </c>
      <c r="S51" s="403">
        <v>13952</v>
      </c>
      <c r="T51" s="145">
        <v>6557</v>
      </c>
      <c r="U51" s="403">
        <v>67650</v>
      </c>
      <c r="V51" s="145">
        <v>31094</v>
      </c>
      <c r="W51" s="403">
        <v>341512</v>
      </c>
      <c r="X51" s="404">
        <v>161117</v>
      </c>
    </row>
    <row r="52" spans="2:24" ht="15.75" thickBot="1" x14ac:dyDescent="0.3">
      <c r="B52" s="383" t="s">
        <v>391</v>
      </c>
      <c r="C52" s="389"/>
      <c r="D52" s="446"/>
      <c r="E52" s="419">
        <v>4.7270000000000003</v>
      </c>
      <c r="F52" s="480">
        <v>4.4210000000000003</v>
      </c>
      <c r="G52" s="419">
        <v>24.387</v>
      </c>
      <c r="H52" s="420">
        <v>24.521000000000001</v>
      </c>
      <c r="J52" s="386" t="s">
        <v>143</v>
      </c>
      <c r="K52" s="387">
        <v>11125</v>
      </c>
      <c r="L52" s="449">
        <v>11070</v>
      </c>
      <c r="M52" s="387">
        <v>52073</v>
      </c>
      <c r="N52" s="449">
        <v>48069</v>
      </c>
      <c r="O52" s="387">
        <v>268282</v>
      </c>
      <c r="P52" s="388">
        <v>273703</v>
      </c>
      <c r="R52" s="469"/>
      <c r="S52" s="470"/>
      <c r="T52" s="470"/>
      <c r="U52" s="470"/>
      <c r="V52" s="470"/>
      <c r="W52" s="470"/>
      <c r="X52" s="471"/>
    </row>
    <row r="53" spans="2:24" ht="30" thickBot="1" x14ac:dyDescent="0.3">
      <c r="B53" s="424" t="s">
        <v>393</v>
      </c>
      <c r="C53" s="524"/>
      <c r="D53" s="345"/>
      <c r="E53" s="425">
        <v>4.87</v>
      </c>
      <c r="F53" s="525">
        <v>4.63</v>
      </c>
      <c r="G53" s="425">
        <v>24.594999999999999</v>
      </c>
      <c r="H53" s="426">
        <v>24.725000000000001</v>
      </c>
      <c r="J53" s="382" t="s">
        <v>146</v>
      </c>
      <c r="K53" s="421">
        <v>149792</v>
      </c>
      <c r="L53" s="442">
        <v>173215</v>
      </c>
      <c r="M53" s="421">
        <v>701131</v>
      </c>
      <c r="N53" s="442">
        <v>752149</v>
      </c>
      <c r="O53" s="421">
        <v>3612228</v>
      </c>
      <c r="P53" s="397">
        <v>4282739</v>
      </c>
      <c r="R53" s="144" t="s">
        <v>392</v>
      </c>
      <c r="S53" s="403">
        <v>11271</v>
      </c>
      <c r="T53" s="145">
        <v>5838</v>
      </c>
      <c r="U53" s="403">
        <v>52755</v>
      </c>
      <c r="V53" s="145">
        <v>25351</v>
      </c>
      <c r="W53" s="403">
        <v>271794</v>
      </c>
      <c r="X53" s="404">
        <v>144347</v>
      </c>
    </row>
    <row r="54" spans="2:24" ht="15.75" thickBot="1" x14ac:dyDescent="0.3">
      <c r="J54" s="386" t="s">
        <v>135</v>
      </c>
      <c r="K54" s="387">
        <v>7259</v>
      </c>
      <c r="L54" s="449">
        <v>16448</v>
      </c>
      <c r="M54" s="387">
        <v>33977</v>
      </c>
      <c r="N54" s="449">
        <v>71422</v>
      </c>
      <c r="O54" s="387">
        <v>175052</v>
      </c>
      <c r="P54" s="388">
        <v>406676</v>
      </c>
      <c r="R54" s="138" t="s">
        <v>390</v>
      </c>
      <c r="S54" s="374" t="s">
        <v>406</v>
      </c>
      <c r="T54" s="120" t="s">
        <v>406</v>
      </c>
      <c r="U54" s="526">
        <v>4.6420000000000003</v>
      </c>
      <c r="V54" s="527">
        <v>4.3079999999999998</v>
      </c>
      <c r="W54" s="526">
        <v>24.114999999999998</v>
      </c>
      <c r="X54" s="528">
        <v>24.26</v>
      </c>
    </row>
    <row r="55" spans="2:24" ht="15.75" thickBot="1" x14ac:dyDescent="0.3">
      <c r="J55" s="379" t="s">
        <v>136</v>
      </c>
      <c r="K55" s="380">
        <v>3670</v>
      </c>
      <c r="L55" s="333">
        <v>529</v>
      </c>
      <c r="M55" s="380">
        <v>17178</v>
      </c>
      <c r="N55" s="337">
        <v>2295</v>
      </c>
      <c r="O55" s="380">
        <v>88503</v>
      </c>
      <c r="P55" s="381">
        <v>13070</v>
      </c>
      <c r="R55" s="138" t="s">
        <v>391</v>
      </c>
      <c r="S55" s="374" t="s">
        <v>406</v>
      </c>
      <c r="T55" s="120" t="s">
        <v>406</v>
      </c>
      <c r="U55" s="526">
        <v>4.7270000000000003</v>
      </c>
      <c r="V55" s="527">
        <v>4.4210000000000003</v>
      </c>
      <c r="W55" s="526">
        <v>24.387</v>
      </c>
      <c r="X55" s="528">
        <v>24.521000000000001</v>
      </c>
    </row>
    <row r="56" spans="2:24" ht="30" thickBot="1" x14ac:dyDescent="0.3">
      <c r="J56" s="386" t="s">
        <v>147</v>
      </c>
      <c r="K56" s="387">
        <v>11988</v>
      </c>
      <c r="L56" s="449">
        <v>9308</v>
      </c>
      <c r="M56" s="387">
        <v>56112</v>
      </c>
      <c r="N56" s="449">
        <v>40419</v>
      </c>
      <c r="O56" s="387">
        <v>289090</v>
      </c>
      <c r="P56" s="388">
        <v>230144</v>
      </c>
      <c r="R56" s="427" t="s">
        <v>393</v>
      </c>
      <c r="S56" s="428" t="s">
        <v>406</v>
      </c>
      <c r="T56" s="485" t="s">
        <v>406</v>
      </c>
      <c r="U56" s="486">
        <v>4.87</v>
      </c>
      <c r="V56" s="487">
        <v>4.63</v>
      </c>
      <c r="W56" s="486">
        <v>24.594999999999999</v>
      </c>
      <c r="X56" s="488">
        <v>24.725000000000001</v>
      </c>
    </row>
    <row r="57" spans="2:24" ht="15.75" thickBot="1" x14ac:dyDescent="0.3">
      <c r="J57" s="379" t="s">
        <v>148</v>
      </c>
      <c r="K57" s="380">
        <v>6610</v>
      </c>
      <c r="L57" s="337">
        <v>5234</v>
      </c>
      <c r="M57" s="380">
        <v>30941</v>
      </c>
      <c r="N57" s="337">
        <v>22728</v>
      </c>
      <c r="O57" s="380">
        <v>159407</v>
      </c>
      <c r="P57" s="381">
        <v>129917</v>
      </c>
    </row>
    <row r="58" spans="2:24" ht="15.75" thickBot="1" x14ac:dyDescent="0.3">
      <c r="J58" s="386" t="s">
        <v>149</v>
      </c>
      <c r="K58" s="389">
        <v>592</v>
      </c>
      <c r="L58" s="446">
        <v>662</v>
      </c>
      <c r="M58" s="387">
        <v>2771</v>
      </c>
      <c r="N58" s="449">
        <v>2874</v>
      </c>
      <c r="O58" s="387">
        <v>14277</v>
      </c>
      <c r="P58" s="388">
        <v>16363</v>
      </c>
    </row>
    <row r="59" spans="2:24" ht="15.75" thickBot="1" x14ac:dyDescent="0.3">
      <c r="J59" s="379" t="s">
        <v>255</v>
      </c>
      <c r="K59" s="390">
        <v>0</v>
      </c>
      <c r="L59" s="333">
        <v>0</v>
      </c>
      <c r="M59" s="390">
        <v>0</v>
      </c>
      <c r="N59" s="333">
        <v>0</v>
      </c>
      <c r="O59" s="390">
        <v>0</v>
      </c>
      <c r="P59" s="391">
        <v>0</v>
      </c>
    </row>
    <row r="60" spans="2:24" ht="15.75" thickBot="1" x14ac:dyDescent="0.3">
      <c r="J60" s="386" t="s">
        <v>137</v>
      </c>
      <c r="K60" s="389">
        <v>712</v>
      </c>
      <c r="L60" s="446">
        <v>847</v>
      </c>
      <c r="M60" s="387">
        <v>3330</v>
      </c>
      <c r="N60" s="449">
        <v>3680</v>
      </c>
      <c r="O60" s="387">
        <v>17159</v>
      </c>
      <c r="P60" s="388">
        <v>20953</v>
      </c>
    </row>
    <row r="61" spans="2:24" ht="15.75" thickBot="1" x14ac:dyDescent="0.3">
      <c r="J61" s="379" t="s">
        <v>151</v>
      </c>
      <c r="K61" s="380">
        <v>2708</v>
      </c>
      <c r="L61" s="333">
        <v>0</v>
      </c>
      <c r="M61" s="380">
        <v>12674</v>
      </c>
      <c r="N61" s="333">
        <v>0</v>
      </c>
      <c r="O61" s="380">
        <v>65295</v>
      </c>
      <c r="P61" s="391">
        <v>0</v>
      </c>
    </row>
    <row r="62" spans="2:24" ht="15.75" thickBot="1" x14ac:dyDescent="0.3">
      <c r="J62" s="393" t="s">
        <v>152</v>
      </c>
      <c r="K62" s="394">
        <v>33539</v>
      </c>
      <c r="L62" s="452">
        <v>33028</v>
      </c>
      <c r="M62" s="394">
        <v>156984</v>
      </c>
      <c r="N62" s="452">
        <v>143418</v>
      </c>
      <c r="O62" s="394">
        <v>808783</v>
      </c>
      <c r="P62" s="402">
        <v>817123</v>
      </c>
    </row>
    <row r="63" spans="2:24" ht="15.75" thickBot="1" x14ac:dyDescent="0.3">
      <c r="J63" s="98" t="s">
        <v>394</v>
      </c>
      <c r="K63" s="370">
        <v>183330</v>
      </c>
      <c r="L63" s="129">
        <v>206243</v>
      </c>
      <c r="M63" s="370">
        <v>858116</v>
      </c>
      <c r="N63" s="129">
        <v>895567</v>
      </c>
      <c r="O63" s="370">
        <v>4421012</v>
      </c>
      <c r="P63" s="371">
        <v>5099862</v>
      </c>
    </row>
    <row r="64" spans="2:24" ht="15.75" thickBot="1" x14ac:dyDescent="0.3">
      <c r="J64" s="144" t="s">
        <v>395</v>
      </c>
      <c r="K64" s="403">
        <v>253806</v>
      </c>
      <c r="L64" s="145">
        <v>277668</v>
      </c>
      <c r="M64" s="403">
        <v>1187992</v>
      </c>
      <c r="N64" s="145">
        <v>1205714</v>
      </c>
      <c r="O64" s="403">
        <v>6120966</v>
      </c>
      <c r="P64" s="404">
        <v>6865808</v>
      </c>
    </row>
    <row r="65" spans="10:16" ht="15.75" thickBot="1" x14ac:dyDescent="0.3">
      <c r="J65" s="376" t="s">
        <v>396</v>
      </c>
      <c r="K65" s="377">
        <v>58667</v>
      </c>
      <c r="L65" s="439">
        <v>59712</v>
      </c>
      <c r="M65" s="377">
        <v>58667</v>
      </c>
      <c r="N65" s="439">
        <v>59712</v>
      </c>
      <c r="O65" s="377">
        <v>58667</v>
      </c>
      <c r="P65" s="378">
        <v>59712</v>
      </c>
    </row>
    <row r="66" spans="10:16" ht="30" thickBot="1" x14ac:dyDescent="0.3">
      <c r="J66" s="430" t="s">
        <v>397</v>
      </c>
      <c r="K66" s="431">
        <v>1.2010000000000001</v>
      </c>
      <c r="L66" s="484">
        <v>1.196</v>
      </c>
      <c r="M66" s="431">
        <v>5.6230000000000002</v>
      </c>
      <c r="N66" s="484">
        <v>5.194</v>
      </c>
      <c r="O66" s="431">
        <v>28.969000000000001</v>
      </c>
      <c r="P66" s="432">
        <v>29.574999999999999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D2A26-123E-4F2F-8F69-8D39F6DD3CEA}">
  <dimension ref="B2:I61"/>
  <sheetViews>
    <sheetView workbookViewId="0"/>
  </sheetViews>
  <sheetFormatPr defaultRowHeight="15" x14ac:dyDescent="0.25"/>
  <sheetData>
    <row r="2" spans="2:9" ht="17.45" customHeight="1" thickBot="1" x14ac:dyDescent="0.3">
      <c r="B2" s="529" t="s">
        <v>2</v>
      </c>
      <c r="E2" s="529" t="s">
        <v>10</v>
      </c>
      <c r="H2" s="529" t="s">
        <v>18</v>
      </c>
    </row>
    <row r="3" spans="2:9" ht="15.75" thickBot="1" x14ac:dyDescent="0.3">
      <c r="B3" s="433" t="s">
        <v>320</v>
      </c>
      <c r="C3" s="435"/>
      <c r="E3" s="433" t="s">
        <v>322</v>
      </c>
      <c r="F3" s="435"/>
      <c r="H3" s="433" t="s">
        <v>320</v>
      </c>
      <c r="I3" s="530"/>
    </row>
    <row r="4" spans="2:9" ht="15.75" thickBot="1" x14ac:dyDescent="0.3">
      <c r="B4" s="433"/>
      <c r="C4" s="436" t="s">
        <v>323</v>
      </c>
      <c r="E4" s="433"/>
      <c r="F4" s="436" t="s">
        <v>416</v>
      </c>
      <c r="H4" s="433"/>
      <c r="I4" s="436" t="s">
        <v>323</v>
      </c>
    </row>
    <row r="5" spans="2:9" ht="15.75" thickBot="1" x14ac:dyDescent="0.3">
      <c r="B5" s="98" t="s">
        <v>326</v>
      </c>
      <c r="C5" s="129">
        <v>9137</v>
      </c>
      <c r="E5" s="106" t="s">
        <v>35</v>
      </c>
      <c r="F5" s="120">
        <v>749</v>
      </c>
      <c r="H5" s="98" t="s">
        <v>30</v>
      </c>
      <c r="I5" s="120"/>
    </row>
    <row r="6" spans="2:9" ht="15.75" thickBot="1" x14ac:dyDescent="0.3">
      <c r="B6" s="376" t="s">
        <v>327</v>
      </c>
      <c r="C6" s="439">
        <v>4951</v>
      </c>
      <c r="E6" s="379" t="s">
        <v>38</v>
      </c>
      <c r="F6" s="337">
        <v>129307</v>
      </c>
      <c r="H6" s="382" t="s">
        <v>328</v>
      </c>
      <c r="I6" s="129">
        <v>-1349</v>
      </c>
    </row>
    <row r="7" spans="2:9" ht="15.75" thickBot="1" x14ac:dyDescent="0.3">
      <c r="B7" s="383" t="s">
        <v>329</v>
      </c>
      <c r="C7" s="443">
        <v>4187</v>
      </c>
      <c r="E7" s="383" t="s">
        <v>331</v>
      </c>
      <c r="F7" s="443">
        <v>5374</v>
      </c>
      <c r="H7" s="386" t="s">
        <v>36</v>
      </c>
      <c r="I7" s="120"/>
    </row>
    <row r="8" spans="2:9" ht="15.75" thickBot="1" x14ac:dyDescent="0.3">
      <c r="B8" s="379" t="s">
        <v>31</v>
      </c>
      <c r="C8" s="333">
        <v>24</v>
      </c>
      <c r="E8" s="376" t="s">
        <v>333</v>
      </c>
      <c r="F8" s="439">
        <v>118939</v>
      </c>
      <c r="H8" s="379" t="s">
        <v>332</v>
      </c>
      <c r="I8" s="337">
        <v>1496</v>
      </c>
    </row>
    <row r="9" spans="2:9" ht="15.75" thickBot="1" x14ac:dyDescent="0.3">
      <c r="B9" s="386" t="s">
        <v>34</v>
      </c>
      <c r="C9" s="449">
        <v>-2973</v>
      </c>
      <c r="E9" s="383" t="s">
        <v>335</v>
      </c>
      <c r="F9" s="443">
        <v>1059</v>
      </c>
      <c r="H9" s="386" t="s">
        <v>336</v>
      </c>
      <c r="I9" s="446">
        <v>0</v>
      </c>
    </row>
    <row r="10" spans="2:9" ht="15.75" thickBot="1" x14ac:dyDescent="0.3">
      <c r="B10" s="379" t="s">
        <v>37</v>
      </c>
      <c r="C10" s="333">
        <v>-384</v>
      </c>
      <c r="E10" s="376" t="s">
        <v>337</v>
      </c>
      <c r="F10" s="439">
        <v>3935</v>
      </c>
      <c r="H10" s="379" t="s">
        <v>338</v>
      </c>
      <c r="I10" s="333">
        <v>0</v>
      </c>
    </row>
    <row r="11" spans="2:9" ht="15.75" thickBot="1" x14ac:dyDescent="0.3">
      <c r="B11" s="386" t="s">
        <v>41</v>
      </c>
      <c r="C11" s="449">
        <v>-1829</v>
      </c>
      <c r="E11" s="386" t="s">
        <v>402</v>
      </c>
      <c r="F11" s="449">
        <v>2046</v>
      </c>
      <c r="H11" s="386" t="s">
        <v>340</v>
      </c>
      <c r="I11" s="446">
        <v>0</v>
      </c>
    </row>
    <row r="12" spans="2:9" ht="15.75" thickBot="1" x14ac:dyDescent="0.3">
      <c r="B12" s="379" t="s">
        <v>44</v>
      </c>
      <c r="C12" s="337">
        <v>-1951</v>
      </c>
      <c r="E12" s="379" t="s">
        <v>403</v>
      </c>
      <c r="F12" s="333">
        <v>57</v>
      </c>
      <c r="H12" s="379" t="s">
        <v>344</v>
      </c>
      <c r="I12" s="333">
        <v>0</v>
      </c>
    </row>
    <row r="13" spans="2:9" ht="15.75" thickBot="1" x14ac:dyDescent="0.3">
      <c r="B13" s="393" t="s">
        <v>174</v>
      </c>
      <c r="C13" s="452">
        <v>2024</v>
      </c>
      <c r="E13" s="386" t="s">
        <v>343</v>
      </c>
      <c r="F13" s="446">
        <v>539</v>
      </c>
      <c r="H13" s="386" t="s">
        <v>347</v>
      </c>
      <c r="I13" s="449">
        <v>1878</v>
      </c>
    </row>
    <row r="14" spans="2:9" ht="15.75" thickBot="1" x14ac:dyDescent="0.3">
      <c r="B14" s="379" t="s">
        <v>39</v>
      </c>
      <c r="C14" s="337">
        <v>-1496</v>
      </c>
      <c r="E14" s="379" t="s">
        <v>48</v>
      </c>
      <c r="F14" s="337">
        <v>4805</v>
      </c>
      <c r="H14" s="379" t="s">
        <v>342</v>
      </c>
      <c r="I14" s="337">
        <v>-1864</v>
      </c>
    </row>
    <row r="15" spans="2:9" ht="15.75" thickBot="1" x14ac:dyDescent="0.3">
      <c r="B15" s="386" t="s">
        <v>345</v>
      </c>
      <c r="C15" s="446">
        <v>0</v>
      </c>
      <c r="E15" s="386" t="s">
        <v>58</v>
      </c>
      <c r="F15" s="449">
        <v>6905</v>
      </c>
      <c r="H15" s="386" t="s">
        <v>54</v>
      </c>
      <c r="I15" s="446"/>
    </row>
    <row r="16" spans="2:9" ht="15.75" thickBot="1" x14ac:dyDescent="0.3">
      <c r="B16" s="379" t="s">
        <v>60</v>
      </c>
      <c r="C16" s="333">
        <v>0</v>
      </c>
      <c r="E16" s="144" t="s">
        <v>61</v>
      </c>
      <c r="F16" s="145">
        <v>144409</v>
      </c>
      <c r="H16" s="379" t="s">
        <v>349</v>
      </c>
      <c r="I16" s="337">
        <v>-4325</v>
      </c>
    </row>
    <row r="17" spans="2:9" ht="15.75" thickBot="1" x14ac:dyDescent="0.3">
      <c r="B17" s="386" t="s">
        <v>348</v>
      </c>
      <c r="C17" s="446">
        <v>0</v>
      </c>
      <c r="E17" s="121"/>
      <c r="F17" s="121"/>
      <c r="H17" s="386" t="s">
        <v>352</v>
      </c>
      <c r="I17" s="446">
        <v>0</v>
      </c>
    </row>
    <row r="18" spans="2:9" ht="15.75" thickBot="1" x14ac:dyDescent="0.3">
      <c r="B18" s="382" t="s">
        <v>350</v>
      </c>
      <c r="C18" s="458">
        <v>528</v>
      </c>
      <c r="E18" s="379" t="s">
        <v>64</v>
      </c>
      <c r="F18" s="337">
        <v>2461</v>
      </c>
      <c r="H18" s="379" t="s">
        <v>417</v>
      </c>
      <c r="I18" s="333">
        <v>-242</v>
      </c>
    </row>
    <row r="19" spans="2:9" ht="15.75" thickBot="1" x14ac:dyDescent="0.3">
      <c r="B19" s="386" t="s">
        <v>70</v>
      </c>
      <c r="C19" s="446">
        <v>241</v>
      </c>
      <c r="E19" s="386" t="s">
        <v>66</v>
      </c>
      <c r="F19" s="449">
        <v>1373</v>
      </c>
      <c r="H19" s="386" t="s">
        <v>353</v>
      </c>
      <c r="I19" s="446">
        <v>-41</v>
      </c>
    </row>
    <row r="20" spans="2:9" ht="15.75" thickBot="1" x14ac:dyDescent="0.3">
      <c r="B20" s="379" t="s">
        <v>418</v>
      </c>
      <c r="C20" s="337">
        <v>-2119</v>
      </c>
      <c r="E20" s="379" t="s">
        <v>68</v>
      </c>
      <c r="F20" s="337">
        <v>6057</v>
      </c>
      <c r="H20" s="379" t="s">
        <v>355</v>
      </c>
      <c r="I20" s="333">
        <v>-264</v>
      </c>
    </row>
    <row r="21" spans="2:9" ht="15.75" thickBot="1" x14ac:dyDescent="0.3">
      <c r="B21" s="386" t="s">
        <v>73</v>
      </c>
      <c r="C21" s="446">
        <v>0</v>
      </c>
      <c r="E21" s="386" t="s">
        <v>71</v>
      </c>
      <c r="F21" s="449">
        <v>10663</v>
      </c>
      <c r="H21" s="386" t="s">
        <v>356</v>
      </c>
      <c r="I21" s="449">
        <v>-1598</v>
      </c>
    </row>
    <row r="22" spans="2:9" ht="15.75" thickBot="1" x14ac:dyDescent="0.3">
      <c r="B22" s="379" t="s">
        <v>78</v>
      </c>
      <c r="C22" s="333">
        <v>0</v>
      </c>
      <c r="E22" s="379" t="s">
        <v>74</v>
      </c>
      <c r="F22" s="337">
        <v>1840</v>
      </c>
      <c r="H22" s="531" t="s">
        <v>419</v>
      </c>
      <c r="I22" s="333">
        <v>-191</v>
      </c>
    </row>
    <row r="23" spans="2:9" ht="15.75" thickBot="1" x14ac:dyDescent="0.3">
      <c r="B23" s="393" t="s">
        <v>357</v>
      </c>
      <c r="C23" s="452">
        <v>-1349</v>
      </c>
      <c r="E23" s="386" t="s">
        <v>360</v>
      </c>
      <c r="F23" s="446">
        <v>112</v>
      </c>
      <c r="H23" s="398" t="s">
        <v>359</v>
      </c>
      <c r="I23" s="461">
        <v>-6502</v>
      </c>
    </row>
    <row r="24" spans="2:9" ht="15.75" thickBot="1" x14ac:dyDescent="0.3">
      <c r="B24" s="379" t="s">
        <v>85</v>
      </c>
      <c r="C24" s="333">
        <v>-141</v>
      </c>
      <c r="E24" s="379" t="s">
        <v>62</v>
      </c>
      <c r="F24" s="333">
        <v>308</v>
      </c>
      <c r="H24" s="144"/>
      <c r="I24" s="341"/>
    </row>
    <row r="25" spans="2:9" ht="15.75" thickBot="1" x14ac:dyDescent="0.3">
      <c r="B25" s="393" t="s">
        <v>179</v>
      </c>
      <c r="C25" s="452">
        <v>-1491</v>
      </c>
      <c r="E25" s="386" t="s">
        <v>81</v>
      </c>
      <c r="F25" s="449">
        <v>29141</v>
      </c>
      <c r="H25" s="98" t="s">
        <v>79</v>
      </c>
      <c r="I25" s="120"/>
    </row>
    <row r="26" spans="2:9" ht="15.75" thickBot="1" x14ac:dyDescent="0.3">
      <c r="B26" s="532"/>
      <c r="C26" s="458"/>
      <c r="E26" s="376" t="s">
        <v>363</v>
      </c>
      <c r="F26" s="439">
        <v>20185</v>
      </c>
      <c r="H26" s="106" t="s">
        <v>82</v>
      </c>
      <c r="I26" s="120">
        <v>-819</v>
      </c>
    </row>
    <row r="27" spans="2:9" ht="15.75" thickBot="1" x14ac:dyDescent="0.3">
      <c r="B27" s="393" t="s">
        <v>361</v>
      </c>
      <c r="C27" s="452">
        <v>-1491</v>
      </c>
      <c r="E27" s="383" t="s">
        <v>366</v>
      </c>
      <c r="F27" s="443">
        <v>5539</v>
      </c>
      <c r="H27" s="106" t="s">
        <v>84</v>
      </c>
      <c r="I27" s="120">
        <v>-10</v>
      </c>
    </row>
    <row r="28" spans="2:9" ht="15.75" thickBot="1" x14ac:dyDescent="0.3">
      <c r="B28" s="382" t="s">
        <v>114</v>
      </c>
      <c r="C28" s="333"/>
      <c r="E28" s="376" t="s">
        <v>352</v>
      </c>
      <c r="F28" s="439">
        <v>3417</v>
      </c>
      <c r="H28" s="106" t="s">
        <v>293</v>
      </c>
      <c r="I28" s="120">
        <v>0</v>
      </c>
    </row>
    <row r="29" spans="2:9" ht="15.75" thickBot="1" x14ac:dyDescent="0.3">
      <c r="B29" s="393" t="s">
        <v>94</v>
      </c>
      <c r="C29" s="446"/>
      <c r="E29" s="393" t="s">
        <v>12</v>
      </c>
      <c r="F29" s="452">
        <v>51955</v>
      </c>
      <c r="H29" s="106" t="s">
        <v>164</v>
      </c>
      <c r="I29" s="120">
        <v>-74</v>
      </c>
    </row>
    <row r="30" spans="2:9" ht="15.75" thickBot="1" x14ac:dyDescent="0.3">
      <c r="B30" s="379" t="s">
        <v>365</v>
      </c>
      <c r="C30" s="333">
        <v>0</v>
      </c>
      <c r="E30" s="144" t="s">
        <v>14</v>
      </c>
      <c r="F30" s="145">
        <v>196363</v>
      </c>
      <c r="H30" s="106" t="s">
        <v>87</v>
      </c>
      <c r="I30" s="120">
        <v>0</v>
      </c>
    </row>
    <row r="31" spans="2:9" ht="15.75" thickBot="1" x14ac:dyDescent="0.3">
      <c r="B31" s="393" t="s">
        <v>104</v>
      </c>
      <c r="C31" s="446"/>
      <c r="E31" s="121"/>
      <c r="F31" s="121"/>
      <c r="H31" s="106" t="s">
        <v>370</v>
      </c>
      <c r="I31" s="120">
        <v>0</v>
      </c>
    </row>
    <row r="32" spans="2:9" ht="15.75" thickBot="1" x14ac:dyDescent="0.3">
      <c r="B32" s="379" t="s">
        <v>371</v>
      </c>
      <c r="C32" s="337">
        <v>1809</v>
      </c>
      <c r="E32" s="379" t="s">
        <v>102</v>
      </c>
      <c r="F32" s="333">
        <v>600</v>
      </c>
      <c r="H32" s="106" t="s">
        <v>372</v>
      </c>
      <c r="I32" s="120">
        <v>0</v>
      </c>
    </row>
    <row r="33" spans="2:9" ht="15.75" thickBot="1" x14ac:dyDescent="0.3">
      <c r="B33" s="386" t="s">
        <v>373</v>
      </c>
      <c r="C33" s="449">
        <v>1461</v>
      </c>
      <c r="E33" s="386" t="s">
        <v>105</v>
      </c>
      <c r="F33" s="449">
        <v>31470</v>
      </c>
      <c r="H33" s="144" t="s">
        <v>374</v>
      </c>
      <c r="I33" s="466">
        <v>-904</v>
      </c>
    </row>
    <row r="34" spans="2:9" ht="15.75" thickBot="1" x14ac:dyDescent="0.3">
      <c r="B34" s="379" t="s">
        <v>420</v>
      </c>
      <c r="C34" s="333">
        <v>0</v>
      </c>
      <c r="E34" s="379" t="s">
        <v>379</v>
      </c>
      <c r="F34" s="337">
        <v>45001</v>
      </c>
      <c r="H34" s="144"/>
      <c r="I34" s="341"/>
    </row>
    <row r="35" spans="2:9" ht="15.75" thickBot="1" x14ac:dyDescent="0.3">
      <c r="B35" s="393" t="s">
        <v>375</v>
      </c>
      <c r="C35" s="446"/>
      <c r="E35" s="386" t="s">
        <v>421</v>
      </c>
      <c r="F35" s="446">
        <v>13</v>
      </c>
      <c r="H35" s="98" t="s">
        <v>91</v>
      </c>
      <c r="I35" s="156"/>
    </row>
    <row r="36" spans="2:9" ht="15.75" thickBot="1" x14ac:dyDescent="0.3">
      <c r="B36" s="379" t="s">
        <v>373</v>
      </c>
      <c r="C36" s="333">
        <v>9</v>
      </c>
      <c r="E36" s="379" t="s">
        <v>119</v>
      </c>
      <c r="F36" s="337">
        <v>-23553</v>
      </c>
      <c r="H36" s="379" t="s">
        <v>180</v>
      </c>
      <c r="I36" s="333">
        <v>27</v>
      </c>
    </row>
    <row r="37" spans="2:9" ht="15.75" thickBot="1" x14ac:dyDescent="0.3">
      <c r="B37" s="393" t="s">
        <v>376</v>
      </c>
      <c r="C37" s="452">
        <v>3279</v>
      </c>
      <c r="E37" s="386" t="s">
        <v>122</v>
      </c>
      <c r="F37" s="446">
        <v>38</v>
      </c>
      <c r="H37" s="386" t="s">
        <v>380</v>
      </c>
      <c r="I37" s="446">
        <v>0</v>
      </c>
    </row>
    <row r="38" spans="2:9" ht="15.75" thickBot="1" x14ac:dyDescent="0.3">
      <c r="B38" s="409" t="s">
        <v>378</v>
      </c>
      <c r="C38" s="477">
        <v>1789</v>
      </c>
      <c r="E38" s="379" t="s">
        <v>124</v>
      </c>
      <c r="F38" s="333">
        <v>-38</v>
      </c>
      <c r="H38" s="379" t="s">
        <v>93</v>
      </c>
      <c r="I38" s="333">
        <v>0</v>
      </c>
    </row>
    <row r="39" spans="2:9" ht="15.75" thickBot="1" x14ac:dyDescent="0.3">
      <c r="B39" s="106"/>
      <c r="C39" s="156"/>
      <c r="E39" s="393" t="s">
        <v>127</v>
      </c>
      <c r="F39" s="452">
        <v>53531</v>
      </c>
      <c r="H39" s="386" t="s">
        <v>183</v>
      </c>
      <c r="I39" s="449">
        <v>-1934</v>
      </c>
    </row>
    <row r="40" spans="2:9" ht="15.75" thickBot="1" x14ac:dyDescent="0.3">
      <c r="B40" s="382" t="s">
        <v>250</v>
      </c>
      <c r="C40" s="333"/>
      <c r="E40" s="379" t="s">
        <v>129</v>
      </c>
      <c r="F40" s="333">
        <v>-178</v>
      </c>
      <c r="H40" s="379" t="s">
        <v>103</v>
      </c>
      <c r="I40" s="333">
        <v>-779</v>
      </c>
    </row>
    <row r="41" spans="2:9" ht="15.75" thickBot="1" x14ac:dyDescent="0.3">
      <c r="B41" s="383" t="s">
        <v>381</v>
      </c>
      <c r="C41" s="443">
        <v>-1463</v>
      </c>
      <c r="E41" s="398" t="s">
        <v>15</v>
      </c>
      <c r="F41" s="461">
        <v>53354</v>
      </c>
      <c r="H41" s="386" t="s">
        <v>106</v>
      </c>
      <c r="I41" s="446">
        <v>-142</v>
      </c>
    </row>
    <row r="42" spans="2:9" ht="15.75" thickBot="1" x14ac:dyDescent="0.3">
      <c r="B42" s="376" t="s">
        <v>126</v>
      </c>
      <c r="C42" s="481">
        <v>-28</v>
      </c>
      <c r="E42" s="121"/>
      <c r="F42" s="121"/>
      <c r="H42" s="379" t="s">
        <v>422</v>
      </c>
      <c r="I42" s="333">
        <v>0</v>
      </c>
    </row>
    <row r="43" spans="2:9" ht="15.75" thickBot="1" x14ac:dyDescent="0.3">
      <c r="B43" s="393" t="s">
        <v>253</v>
      </c>
      <c r="C43" s="452">
        <v>-1491</v>
      </c>
      <c r="E43" s="106" t="s">
        <v>135</v>
      </c>
      <c r="F43" s="108">
        <v>40494</v>
      </c>
      <c r="H43" s="386" t="s">
        <v>116</v>
      </c>
      <c r="I43" s="446">
        <v>-100</v>
      </c>
    </row>
    <row r="44" spans="2:9" ht="15.75" thickBot="1" x14ac:dyDescent="0.3">
      <c r="B44" s="382"/>
      <c r="C44" s="333"/>
      <c r="E44" s="379" t="s">
        <v>136</v>
      </c>
      <c r="F44" s="337">
        <v>57320</v>
      </c>
      <c r="H44" s="379" t="s">
        <v>118</v>
      </c>
      <c r="I44" s="337">
        <v>-1988</v>
      </c>
    </row>
    <row r="45" spans="2:9" ht="15.75" thickBot="1" x14ac:dyDescent="0.3">
      <c r="B45" s="393" t="s">
        <v>131</v>
      </c>
      <c r="C45" s="446"/>
      <c r="E45" s="386" t="s">
        <v>137</v>
      </c>
      <c r="F45" s="449">
        <v>1674</v>
      </c>
      <c r="H45" s="398" t="s">
        <v>385</v>
      </c>
      <c r="I45" s="461">
        <v>-4916</v>
      </c>
    </row>
    <row r="46" spans="2:9" ht="15.75" thickBot="1" x14ac:dyDescent="0.3">
      <c r="B46" s="376" t="s">
        <v>381</v>
      </c>
      <c r="C46" s="439">
        <v>1816</v>
      </c>
      <c r="E46" s="379" t="s">
        <v>139</v>
      </c>
      <c r="F46" s="333">
        <v>219</v>
      </c>
      <c r="H46" s="422"/>
      <c r="I46" s="341"/>
    </row>
    <row r="47" spans="2:9" ht="15.75" thickBot="1" x14ac:dyDescent="0.3">
      <c r="B47" s="383" t="s">
        <v>126</v>
      </c>
      <c r="C47" s="480">
        <v>-28</v>
      </c>
      <c r="E47" s="386" t="s">
        <v>423</v>
      </c>
      <c r="F47" s="446">
        <v>555</v>
      </c>
      <c r="H47" s="144" t="s">
        <v>386</v>
      </c>
      <c r="I47" s="145">
        <v>-12321</v>
      </c>
    </row>
    <row r="48" spans="2:9" ht="15.75" thickBot="1" x14ac:dyDescent="0.3">
      <c r="B48" s="382" t="s">
        <v>378</v>
      </c>
      <c r="C48" s="442">
        <v>1789</v>
      </c>
      <c r="E48" s="379" t="s">
        <v>143</v>
      </c>
      <c r="F48" s="337">
        <v>10216</v>
      </c>
      <c r="H48" s="422"/>
      <c r="I48" s="341"/>
    </row>
    <row r="49" spans="2:9" ht="15.75" thickBot="1" x14ac:dyDescent="0.3">
      <c r="B49" s="386" t="s">
        <v>295</v>
      </c>
      <c r="C49" s="449">
        <v>56267</v>
      </c>
      <c r="E49" s="393" t="s">
        <v>146</v>
      </c>
      <c r="F49" s="452">
        <v>110477</v>
      </c>
      <c r="H49" s="144" t="s">
        <v>389</v>
      </c>
      <c r="I49" s="145">
        <v>32505</v>
      </c>
    </row>
    <row r="50" spans="2:9" ht="15.75" thickBot="1" x14ac:dyDescent="0.3">
      <c r="B50" s="379" t="s">
        <v>387</v>
      </c>
      <c r="C50" s="333">
        <v>-2.5999999999999999E-2</v>
      </c>
      <c r="E50" s="379" t="s">
        <v>135</v>
      </c>
      <c r="F50" s="337">
        <v>4512</v>
      </c>
      <c r="H50" s="422"/>
      <c r="I50" s="341"/>
    </row>
    <row r="51" spans="2:9" ht="15.75" thickBot="1" x14ac:dyDescent="0.3">
      <c r="B51" s="386" t="s">
        <v>388</v>
      </c>
      <c r="C51" s="446">
        <v>3.2000000000000001E-2</v>
      </c>
      <c r="E51" s="386" t="s">
        <v>136</v>
      </c>
      <c r="F51" s="449">
        <v>24069</v>
      </c>
      <c r="H51" s="144" t="s">
        <v>392</v>
      </c>
      <c r="I51" s="145">
        <v>20184</v>
      </c>
    </row>
    <row r="52" spans="2:9" ht="15.75" thickBot="1" x14ac:dyDescent="0.3">
      <c r="B52" s="376" t="s">
        <v>390</v>
      </c>
      <c r="C52" s="533"/>
      <c r="E52" s="379" t="s">
        <v>147</v>
      </c>
      <c r="F52" s="337">
        <v>1668</v>
      </c>
      <c r="H52" s="376" t="s">
        <v>390</v>
      </c>
      <c r="I52" s="534"/>
    </row>
    <row r="53" spans="2:9" ht="15.75" thickBot="1" x14ac:dyDescent="0.3">
      <c r="B53" s="383" t="s">
        <v>391</v>
      </c>
      <c r="C53" s="535"/>
      <c r="E53" s="386" t="s">
        <v>148</v>
      </c>
      <c r="F53" s="449">
        <v>1324</v>
      </c>
      <c r="H53" s="383" t="s">
        <v>391</v>
      </c>
      <c r="I53" s="497"/>
    </row>
    <row r="54" spans="2:9" ht="30" thickBot="1" x14ac:dyDescent="0.3">
      <c r="B54" s="424" t="s">
        <v>393</v>
      </c>
      <c r="C54" s="536"/>
      <c r="E54" s="379" t="s">
        <v>149</v>
      </c>
      <c r="F54" s="333">
        <v>464</v>
      </c>
      <c r="H54" s="427" t="s">
        <v>393</v>
      </c>
      <c r="I54" s="537"/>
    </row>
    <row r="55" spans="2:9" ht="15.75" thickBot="1" x14ac:dyDescent="0.3">
      <c r="E55" s="386" t="s">
        <v>137</v>
      </c>
      <c r="F55" s="446">
        <v>495</v>
      </c>
    </row>
    <row r="56" spans="2:9" ht="15.75" thickBot="1" x14ac:dyDescent="0.3">
      <c r="E56" s="379" t="s">
        <v>151</v>
      </c>
      <c r="F56" s="333">
        <v>0</v>
      </c>
    </row>
    <row r="57" spans="2:9" ht="15.75" thickBot="1" x14ac:dyDescent="0.3">
      <c r="E57" s="393" t="s">
        <v>152</v>
      </c>
      <c r="F57" s="452">
        <v>32532</v>
      </c>
    </row>
    <row r="58" spans="2:9" ht="15.75" thickBot="1" x14ac:dyDescent="0.3">
      <c r="E58" s="98" t="s">
        <v>394</v>
      </c>
      <c r="F58" s="129">
        <v>143009</v>
      </c>
    </row>
    <row r="59" spans="2:9" ht="15.75" thickBot="1" x14ac:dyDescent="0.3">
      <c r="E59" s="144" t="s">
        <v>395</v>
      </c>
      <c r="F59" s="145">
        <v>196363</v>
      </c>
    </row>
    <row r="60" spans="2:9" ht="15.75" thickBot="1" x14ac:dyDescent="0.3">
      <c r="E60" s="376" t="s">
        <v>396</v>
      </c>
      <c r="F60" s="439">
        <v>56282</v>
      </c>
    </row>
    <row r="61" spans="2:9" ht="30" thickBot="1" x14ac:dyDescent="0.3">
      <c r="E61" s="430" t="s">
        <v>397</v>
      </c>
      <c r="F61" s="484">
        <v>0.94799999999999995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C0BC1-2A8A-428A-BA98-9396DE3DDD92}">
  <dimension ref="B2:I62"/>
  <sheetViews>
    <sheetView workbookViewId="0"/>
  </sheetViews>
  <sheetFormatPr defaultRowHeight="15" x14ac:dyDescent="0.25"/>
  <sheetData>
    <row r="2" spans="2:9" ht="21.95" customHeight="1" thickBot="1" x14ac:dyDescent="0.3">
      <c r="B2" s="529" t="s">
        <v>2</v>
      </c>
      <c r="E2" s="529" t="s">
        <v>10</v>
      </c>
      <c r="H2" s="529" t="s">
        <v>18</v>
      </c>
    </row>
    <row r="3" spans="2:9" ht="15.75" thickBot="1" x14ac:dyDescent="0.3">
      <c r="B3" s="433" t="s">
        <v>320</v>
      </c>
      <c r="C3" s="435"/>
      <c r="E3" s="433" t="s">
        <v>322</v>
      </c>
      <c r="F3" s="435"/>
      <c r="H3" s="433" t="s">
        <v>320</v>
      </c>
      <c r="I3" s="530"/>
    </row>
    <row r="4" spans="2:9" ht="15.75" thickBot="1" x14ac:dyDescent="0.3">
      <c r="B4" s="433"/>
      <c r="C4" s="436" t="s">
        <v>400</v>
      </c>
      <c r="E4" s="433"/>
      <c r="F4" s="436" t="s">
        <v>424</v>
      </c>
      <c r="H4" s="433"/>
      <c r="I4" s="436" t="s">
        <v>400</v>
      </c>
    </row>
    <row r="5" spans="2:9" ht="15.75" thickBot="1" x14ac:dyDescent="0.3">
      <c r="B5" s="98" t="s">
        <v>326</v>
      </c>
      <c r="C5" s="129">
        <v>23229</v>
      </c>
      <c r="E5" s="106" t="s">
        <v>35</v>
      </c>
      <c r="F5" s="120">
        <v>656</v>
      </c>
      <c r="H5" s="98" t="s">
        <v>30</v>
      </c>
      <c r="I5" s="120"/>
    </row>
    <row r="6" spans="2:9" ht="15.75" thickBot="1" x14ac:dyDescent="0.3">
      <c r="B6" s="376" t="s">
        <v>327</v>
      </c>
      <c r="C6" s="337">
        <v>10963</v>
      </c>
      <c r="E6" s="379" t="s">
        <v>38</v>
      </c>
      <c r="F6" s="337">
        <v>125104</v>
      </c>
      <c r="H6" s="382" t="s">
        <v>328</v>
      </c>
      <c r="I6" s="108">
        <v>2619</v>
      </c>
    </row>
    <row r="7" spans="2:9" ht="15.75" thickBot="1" x14ac:dyDescent="0.3">
      <c r="B7" s="383" t="s">
        <v>329</v>
      </c>
      <c r="C7" s="449">
        <v>12266</v>
      </c>
      <c r="E7" s="383" t="s">
        <v>331</v>
      </c>
      <c r="F7" s="443">
        <v>5223</v>
      </c>
      <c r="H7" s="386" t="s">
        <v>36</v>
      </c>
      <c r="I7" s="120"/>
    </row>
    <row r="8" spans="2:9" ht="15.75" thickBot="1" x14ac:dyDescent="0.3">
      <c r="B8" s="379" t="s">
        <v>31</v>
      </c>
      <c r="C8" s="333">
        <v>56</v>
      </c>
      <c r="E8" s="376" t="s">
        <v>333</v>
      </c>
      <c r="F8" s="439">
        <v>113945</v>
      </c>
      <c r="H8" s="379" t="s">
        <v>332</v>
      </c>
      <c r="I8" s="337">
        <v>2854</v>
      </c>
    </row>
    <row r="9" spans="2:9" ht="15.75" thickBot="1" x14ac:dyDescent="0.3">
      <c r="B9" s="386" t="s">
        <v>34</v>
      </c>
      <c r="C9" s="449">
        <v>-8966</v>
      </c>
      <c r="E9" s="383" t="s">
        <v>335</v>
      </c>
      <c r="F9" s="480">
        <v>956</v>
      </c>
      <c r="H9" s="338" t="s">
        <v>334</v>
      </c>
      <c r="I9" s="446">
        <v>662</v>
      </c>
    </row>
    <row r="10" spans="2:9" ht="15.75" thickBot="1" x14ac:dyDescent="0.3">
      <c r="B10" s="379" t="s">
        <v>37</v>
      </c>
      <c r="C10" s="333">
        <v>-710</v>
      </c>
      <c r="E10" s="376" t="s">
        <v>337</v>
      </c>
      <c r="F10" s="439">
        <v>4980</v>
      </c>
      <c r="H10" s="379" t="s">
        <v>336</v>
      </c>
      <c r="I10" s="333">
        <v>0</v>
      </c>
    </row>
    <row r="11" spans="2:9" ht="15.75" thickBot="1" x14ac:dyDescent="0.3">
      <c r="B11" s="386" t="s">
        <v>41</v>
      </c>
      <c r="C11" s="449">
        <v>-2089</v>
      </c>
      <c r="E11" s="386" t="s">
        <v>402</v>
      </c>
      <c r="F11" s="449">
        <v>2404</v>
      </c>
      <c r="H11" s="386" t="s">
        <v>338</v>
      </c>
      <c r="I11" s="446">
        <v>-38</v>
      </c>
    </row>
    <row r="12" spans="2:9" ht="15.75" thickBot="1" x14ac:dyDescent="0.3">
      <c r="B12" s="379" t="s">
        <v>44</v>
      </c>
      <c r="C12" s="337">
        <v>-3400</v>
      </c>
      <c r="E12" s="379" t="s">
        <v>403</v>
      </c>
      <c r="F12" s="333">
        <v>163</v>
      </c>
      <c r="H12" s="379" t="s">
        <v>340</v>
      </c>
      <c r="I12" s="333">
        <v>0</v>
      </c>
    </row>
    <row r="13" spans="2:9" ht="15.75" thickBot="1" x14ac:dyDescent="0.3">
      <c r="B13" s="393" t="s">
        <v>174</v>
      </c>
      <c r="C13" s="452">
        <v>8119</v>
      </c>
      <c r="E13" s="386" t="s">
        <v>48</v>
      </c>
      <c r="F13" s="449">
        <v>4850</v>
      </c>
      <c r="H13" s="338" t="s">
        <v>404</v>
      </c>
      <c r="I13" s="449">
        <v>2120</v>
      </c>
    </row>
    <row r="14" spans="2:9" ht="15.75" thickBot="1" x14ac:dyDescent="0.3">
      <c r="B14" s="379" t="s">
        <v>39</v>
      </c>
      <c r="C14" s="337">
        <v>-2854</v>
      </c>
      <c r="E14" s="379" t="s">
        <v>343</v>
      </c>
      <c r="F14" s="333">
        <v>523</v>
      </c>
      <c r="H14" s="379" t="s">
        <v>344</v>
      </c>
      <c r="I14" s="333">
        <v>0</v>
      </c>
    </row>
    <row r="15" spans="2:9" ht="15.75" thickBot="1" x14ac:dyDescent="0.3">
      <c r="B15" s="386" t="s">
        <v>345</v>
      </c>
      <c r="C15" s="446">
        <v>-662</v>
      </c>
      <c r="E15" s="386" t="s">
        <v>58</v>
      </c>
      <c r="F15" s="449">
        <v>6966</v>
      </c>
      <c r="H15" s="386" t="s">
        <v>347</v>
      </c>
      <c r="I15" s="449">
        <v>2021</v>
      </c>
    </row>
    <row r="16" spans="2:9" ht="15.75" thickBot="1" x14ac:dyDescent="0.3">
      <c r="B16" s="379" t="s">
        <v>60</v>
      </c>
      <c r="C16" s="333">
        <v>0</v>
      </c>
      <c r="E16" s="144" t="s">
        <v>61</v>
      </c>
      <c r="F16" s="145">
        <v>140667</v>
      </c>
      <c r="H16" s="379" t="s">
        <v>54</v>
      </c>
      <c r="I16" s="333"/>
    </row>
    <row r="17" spans="2:9" ht="15.75" thickBot="1" x14ac:dyDescent="0.3">
      <c r="B17" s="386" t="s">
        <v>348</v>
      </c>
      <c r="C17" s="446">
        <v>38</v>
      </c>
      <c r="E17" s="121"/>
      <c r="F17" s="121"/>
      <c r="H17" s="386" t="s">
        <v>349</v>
      </c>
      <c r="I17" s="449">
        <v>-8307</v>
      </c>
    </row>
    <row r="18" spans="2:9" ht="15.75" thickBot="1" x14ac:dyDescent="0.3">
      <c r="B18" s="382" t="s">
        <v>350</v>
      </c>
      <c r="C18" s="442">
        <v>4640</v>
      </c>
      <c r="E18" s="379" t="s">
        <v>64</v>
      </c>
      <c r="F18" s="337">
        <v>4394</v>
      </c>
      <c r="H18" s="332" t="s">
        <v>351</v>
      </c>
      <c r="I18" s="333">
        <v>394</v>
      </c>
    </row>
    <row r="19" spans="2:9" ht="15.75" thickBot="1" x14ac:dyDescent="0.3">
      <c r="B19" s="386" t="s">
        <v>70</v>
      </c>
      <c r="C19" s="446">
        <v>-217</v>
      </c>
      <c r="E19" s="386" t="s">
        <v>66</v>
      </c>
      <c r="F19" s="446">
        <v>978</v>
      </c>
      <c r="H19" s="386" t="s">
        <v>352</v>
      </c>
      <c r="I19" s="446">
        <v>0</v>
      </c>
    </row>
    <row r="20" spans="2:9" ht="15.75" thickBot="1" x14ac:dyDescent="0.3">
      <c r="B20" s="379" t="s">
        <v>73</v>
      </c>
      <c r="C20" s="337">
        <v>-2174</v>
      </c>
      <c r="E20" s="379" t="s">
        <v>68</v>
      </c>
      <c r="F20" s="337">
        <v>10203</v>
      </c>
      <c r="H20" s="379" t="s">
        <v>353</v>
      </c>
      <c r="I20" s="333">
        <v>-58</v>
      </c>
    </row>
    <row r="21" spans="2:9" ht="15.75" thickBot="1" x14ac:dyDescent="0.3">
      <c r="B21" s="386" t="s">
        <v>78</v>
      </c>
      <c r="C21" s="446">
        <v>369</v>
      </c>
      <c r="E21" s="386" t="s">
        <v>71</v>
      </c>
      <c r="F21" s="449">
        <v>13837</v>
      </c>
      <c r="H21" s="386" t="s">
        <v>355</v>
      </c>
      <c r="I21" s="449">
        <v>-1933</v>
      </c>
    </row>
    <row r="22" spans="2:9" ht="15.75" thickBot="1" x14ac:dyDescent="0.3">
      <c r="B22" s="382" t="s">
        <v>357</v>
      </c>
      <c r="C22" s="442">
        <v>2619</v>
      </c>
      <c r="E22" s="379" t="s">
        <v>74</v>
      </c>
      <c r="F22" s="337">
        <v>2299</v>
      </c>
      <c r="H22" s="379" t="s">
        <v>356</v>
      </c>
      <c r="I22" s="333">
        <v>371</v>
      </c>
    </row>
    <row r="23" spans="2:9" ht="15.75" thickBot="1" x14ac:dyDescent="0.3">
      <c r="B23" s="386" t="s">
        <v>85</v>
      </c>
      <c r="C23" s="446">
        <v>-589</v>
      </c>
      <c r="E23" s="386" t="s">
        <v>360</v>
      </c>
      <c r="F23" s="446">
        <v>0</v>
      </c>
      <c r="H23" s="338" t="s">
        <v>358</v>
      </c>
      <c r="I23" s="446">
        <v>-901</v>
      </c>
    </row>
    <row r="24" spans="2:9" ht="15.75" thickBot="1" x14ac:dyDescent="0.3">
      <c r="B24" s="382" t="s">
        <v>179</v>
      </c>
      <c r="C24" s="442">
        <v>2030</v>
      </c>
      <c r="E24" s="379" t="s">
        <v>62</v>
      </c>
      <c r="F24" s="333">
        <v>366</v>
      </c>
      <c r="H24" s="144" t="s">
        <v>359</v>
      </c>
      <c r="I24" s="466">
        <v>-194</v>
      </c>
    </row>
    <row r="25" spans="2:9" ht="15.75" thickBot="1" x14ac:dyDescent="0.3">
      <c r="B25" s="538"/>
      <c r="C25" s="479"/>
      <c r="E25" s="386" t="s">
        <v>81</v>
      </c>
      <c r="F25" s="449">
        <v>29510</v>
      </c>
      <c r="H25" s="144"/>
      <c r="I25" s="341"/>
    </row>
    <row r="26" spans="2:9" ht="15.75" thickBot="1" x14ac:dyDescent="0.3">
      <c r="B26" s="382" t="s">
        <v>361</v>
      </c>
      <c r="C26" s="442">
        <v>2030</v>
      </c>
      <c r="E26" s="376" t="s">
        <v>363</v>
      </c>
      <c r="F26" s="439">
        <v>20499</v>
      </c>
      <c r="H26" s="98" t="s">
        <v>79</v>
      </c>
      <c r="I26" s="120"/>
    </row>
    <row r="27" spans="2:9" ht="15.75" thickBot="1" x14ac:dyDescent="0.3">
      <c r="B27" s="393" t="s">
        <v>114</v>
      </c>
      <c r="C27" s="446"/>
      <c r="E27" s="383" t="s">
        <v>366</v>
      </c>
      <c r="F27" s="443">
        <v>5256</v>
      </c>
      <c r="H27" s="106" t="s">
        <v>82</v>
      </c>
      <c r="I27" s="108">
        <v>-3054</v>
      </c>
    </row>
    <row r="28" spans="2:9" ht="15.75" thickBot="1" x14ac:dyDescent="0.3">
      <c r="B28" s="382" t="s">
        <v>94</v>
      </c>
      <c r="C28" s="333"/>
      <c r="E28" s="376" t="s">
        <v>352</v>
      </c>
      <c r="F28" s="439">
        <v>3755</v>
      </c>
      <c r="H28" s="106" t="s">
        <v>362</v>
      </c>
      <c r="I28" s="120">
        <v>-5</v>
      </c>
    </row>
    <row r="29" spans="2:9" ht="15.75" thickBot="1" x14ac:dyDescent="0.3">
      <c r="B29" s="386" t="s">
        <v>365</v>
      </c>
      <c r="C29" s="446">
        <v>433</v>
      </c>
      <c r="E29" s="338" t="s">
        <v>369</v>
      </c>
      <c r="F29" s="446">
        <v>0</v>
      </c>
      <c r="H29" s="106" t="s">
        <v>364</v>
      </c>
      <c r="I29" s="120">
        <v>-277</v>
      </c>
    </row>
    <row r="30" spans="2:9" ht="15.75" thickBot="1" x14ac:dyDescent="0.3">
      <c r="B30" s="379" t="s">
        <v>368</v>
      </c>
      <c r="C30" s="333">
        <v>0</v>
      </c>
      <c r="E30" s="382" t="s">
        <v>12</v>
      </c>
      <c r="F30" s="442">
        <v>61589</v>
      </c>
      <c r="H30" s="106" t="s">
        <v>367</v>
      </c>
      <c r="I30" s="120">
        <v>-28</v>
      </c>
    </row>
    <row r="31" spans="2:9" ht="15.75" thickBot="1" x14ac:dyDescent="0.3">
      <c r="B31" s="393" t="s">
        <v>104</v>
      </c>
      <c r="C31" s="446"/>
      <c r="E31" s="398" t="s">
        <v>14</v>
      </c>
      <c r="F31" s="461">
        <v>202255</v>
      </c>
      <c r="H31" s="106" t="s">
        <v>87</v>
      </c>
      <c r="I31" s="120">
        <v>0</v>
      </c>
    </row>
    <row r="32" spans="2:9" ht="15.75" thickBot="1" x14ac:dyDescent="0.3">
      <c r="B32" s="379" t="s">
        <v>371</v>
      </c>
      <c r="C32" s="337">
        <v>-2340</v>
      </c>
      <c r="E32" s="121"/>
      <c r="F32" s="121"/>
      <c r="H32" s="106" t="s">
        <v>370</v>
      </c>
      <c r="I32" s="120">
        <v>0</v>
      </c>
    </row>
    <row r="33" spans="2:9" ht="15.75" thickBot="1" x14ac:dyDescent="0.3">
      <c r="B33" s="386" t="s">
        <v>373</v>
      </c>
      <c r="C33" s="446">
        <v>424</v>
      </c>
      <c r="E33" s="106" t="s">
        <v>102</v>
      </c>
      <c r="F33" s="120">
        <v>600</v>
      </c>
      <c r="H33" s="106" t="s">
        <v>372</v>
      </c>
      <c r="I33" s="120">
        <v>0</v>
      </c>
    </row>
    <row r="34" spans="2:9" ht="15.75" thickBot="1" x14ac:dyDescent="0.3">
      <c r="B34" s="382" t="s">
        <v>375</v>
      </c>
      <c r="C34" s="333"/>
      <c r="E34" s="379" t="s">
        <v>105</v>
      </c>
      <c r="F34" s="337">
        <v>31526</v>
      </c>
      <c r="H34" s="144" t="s">
        <v>374</v>
      </c>
      <c r="I34" s="145">
        <v>-3364</v>
      </c>
    </row>
    <row r="35" spans="2:9" ht="15.75" thickBot="1" x14ac:dyDescent="0.3">
      <c r="B35" s="386" t="s">
        <v>373</v>
      </c>
      <c r="C35" s="446">
        <v>0</v>
      </c>
      <c r="E35" s="386" t="s">
        <v>379</v>
      </c>
      <c r="F35" s="449">
        <v>44676</v>
      </c>
      <c r="H35" s="144"/>
      <c r="I35" s="341"/>
    </row>
    <row r="36" spans="2:9" ht="15.75" thickBot="1" x14ac:dyDescent="0.3">
      <c r="B36" s="98" t="s">
        <v>376</v>
      </c>
      <c r="C36" s="129">
        <v>-1484</v>
      </c>
      <c r="E36" s="332" t="s">
        <v>112</v>
      </c>
      <c r="F36" s="333">
        <v>13</v>
      </c>
      <c r="H36" s="382" t="s">
        <v>91</v>
      </c>
      <c r="I36" s="458"/>
    </row>
    <row r="37" spans="2:9" ht="15.75" thickBot="1" x14ac:dyDescent="0.3">
      <c r="B37" s="409" t="s">
        <v>378</v>
      </c>
      <c r="C37" s="476">
        <v>546</v>
      </c>
      <c r="E37" s="386" t="s">
        <v>119</v>
      </c>
      <c r="F37" s="449">
        <v>-22674</v>
      </c>
      <c r="H37" s="338" t="s">
        <v>377</v>
      </c>
      <c r="I37" s="446">
        <v>-48</v>
      </c>
    </row>
    <row r="38" spans="2:9" ht="15.75" thickBot="1" x14ac:dyDescent="0.3">
      <c r="B38" s="379"/>
      <c r="C38" s="458"/>
      <c r="E38" s="379" t="s">
        <v>122</v>
      </c>
      <c r="F38" s="333">
        <v>38</v>
      </c>
      <c r="H38" s="379" t="s">
        <v>380</v>
      </c>
      <c r="I38" s="333">
        <v>0</v>
      </c>
    </row>
    <row r="39" spans="2:9" ht="15.75" thickBot="1" x14ac:dyDescent="0.3">
      <c r="B39" s="393" t="s">
        <v>250</v>
      </c>
      <c r="C39" s="446"/>
      <c r="E39" s="386" t="s">
        <v>124</v>
      </c>
      <c r="F39" s="446">
        <v>-58</v>
      </c>
      <c r="H39" s="386" t="s">
        <v>93</v>
      </c>
      <c r="I39" s="446">
        <v>0</v>
      </c>
    </row>
    <row r="40" spans="2:9" ht="15.75" thickBot="1" x14ac:dyDescent="0.3">
      <c r="B40" s="376" t="s">
        <v>381</v>
      </c>
      <c r="C40" s="337">
        <v>2038</v>
      </c>
      <c r="E40" s="382" t="s">
        <v>127</v>
      </c>
      <c r="F40" s="442">
        <v>54121</v>
      </c>
      <c r="H40" s="379" t="s">
        <v>183</v>
      </c>
      <c r="I40" s="333">
        <v>277</v>
      </c>
    </row>
    <row r="41" spans="2:9" ht="15.75" thickBot="1" x14ac:dyDescent="0.3">
      <c r="B41" s="383" t="s">
        <v>126</v>
      </c>
      <c r="C41" s="446">
        <v>-8</v>
      </c>
      <c r="E41" s="386" t="s">
        <v>129</v>
      </c>
      <c r="F41" s="446">
        <v>-186</v>
      </c>
      <c r="H41" s="386" t="s">
        <v>103</v>
      </c>
      <c r="I41" s="449">
        <v>-2830</v>
      </c>
    </row>
    <row r="42" spans="2:9" ht="15.75" thickBot="1" x14ac:dyDescent="0.3">
      <c r="B42" s="382" t="s">
        <v>382</v>
      </c>
      <c r="C42" s="442">
        <v>2030</v>
      </c>
      <c r="E42" s="144" t="s">
        <v>15</v>
      </c>
      <c r="F42" s="145">
        <v>53935</v>
      </c>
      <c r="H42" s="379" t="s">
        <v>106</v>
      </c>
      <c r="I42" s="333">
        <v>-168</v>
      </c>
    </row>
    <row r="43" spans="2:9" ht="15.75" thickBot="1" x14ac:dyDescent="0.3">
      <c r="B43" s="393"/>
      <c r="C43" s="446"/>
      <c r="E43" s="121"/>
      <c r="F43" s="121"/>
      <c r="H43" s="338" t="s">
        <v>109</v>
      </c>
      <c r="I43" s="449">
        <v>10000</v>
      </c>
    </row>
    <row r="44" spans="2:9" ht="15.75" thickBot="1" x14ac:dyDescent="0.3">
      <c r="B44" s="382" t="s">
        <v>131</v>
      </c>
      <c r="C44" s="333"/>
      <c r="E44" s="379" t="s">
        <v>135</v>
      </c>
      <c r="F44" s="337">
        <v>34988</v>
      </c>
      <c r="H44" s="332" t="s">
        <v>383</v>
      </c>
      <c r="I44" s="333">
        <v>-108</v>
      </c>
    </row>
    <row r="45" spans="2:9" ht="15.75" thickBot="1" x14ac:dyDescent="0.3">
      <c r="B45" s="383" t="s">
        <v>381</v>
      </c>
      <c r="C45" s="446">
        <v>554</v>
      </c>
      <c r="E45" s="386" t="s">
        <v>136</v>
      </c>
      <c r="F45" s="449">
        <v>67204</v>
      </c>
      <c r="H45" s="386" t="s">
        <v>116</v>
      </c>
      <c r="I45" s="449">
        <v>-1210</v>
      </c>
    </row>
    <row r="46" spans="2:9" ht="15.75" thickBot="1" x14ac:dyDescent="0.3">
      <c r="B46" s="376" t="s">
        <v>126</v>
      </c>
      <c r="C46" s="333">
        <v>-8</v>
      </c>
      <c r="E46" s="379" t="s">
        <v>137</v>
      </c>
      <c r="F46" s="337">
        <v>1960</v>
      </c>
      <c r="H46" s="379" t="s">
        <v>118</v>
      </c>
      <c r="I46" s="337">
        <v>-2041</v>
      </c>
    </row>
    <row r="47" spans="2:9" ht="15.75" thickBot="1" x14ac:dyDescent="0.3">
      <c r="B47" s="393" t="s">
        <v>378</v>
      </c>
      <c r="C47" s="479">
        <v>546</v>
      </c>
      <c r="E47" s="386" t="s">
        <v>139</v>
      </c>
      <c r="F47" s="446">
        <v>290</v>
      </c>
      <c r="H47" s="398" t="s">
        <v>385</v>
      </c>
      <c r="I47" s="461">
        <v>3872</v>
      </c>
    </row>
    <row r="48" spans="2:9" ht="15.75" thickBot="1" x14ac:dyDescent="0.3">
      <c r="B48" s="379" t="s">
        <v>295</v>
      </c>
      <c r="C48" s="337">
        <v>56287</v>
      </c>
      <c r="E48" s="379" t="s">
        <v>141</v>
      </c>
      <c r="F48" s="333">
        <v>548</v>
      </c>
      <c r="H48" s="422"/>
      <c r="I48" s="341"/>
    </row>
    <row r="49" spans="2:9" ht="15.75" thickBot="1" x14ac:dyDescent="0.3">
      <c r="B49" s="386" t="s">
        <v>387</v>
      </c>
      <c r="C49" s="446">
        <v>3.5999999999999997E-2</v>
      </c>
      <c r="E49" s="386" t="s">
        <v>143</v>
      </c>
      <c r="F49" s="449">
        <v>10253</v>
      </c>
      <c r="H49" s="144" t="s">
        <v>386</v>
      </c>
      <c r="I49" s="466">
        <v>315</v>
      </c>
    </row>
    <row r="50" spans="2:9" ht="15.75" thickBot="1" x14ac:dyDescent="0.3">
      <c r="B50" s="379" t="s">
        <v>388</v>
      </c>
      <c r="C50" s="333">
        <v>0.01</v>
      </c>
      <c r="E50" s="382" t="s">
        <v>146</v>
      </c>
      <c r="F50" s="442">
        <v>115243</v>
      </c>
      <c r="H50" s="422"/>
      <c r="I50" s="341"/>
    </row>
    <row r="51" spans="2:9" ht="15.75" thickBot="1" x14ac:dyDescent="0.3">
      <c r="B51" s="383" t="s">
        <v>390</v>
      </c>
      <c r="C51" s="446"/>
      <c r="E51" s="386" t="s">
        <v>135</v>
      </c>
      <c r="F51" s="449">
        <v>4769</v>
      </c>
      <c r="H51" s="144" t="s">
        <v>389</v>
      </c>
      <c r="I51" s="145">
        <v>20184</v>
      </c>
    </row>
    <row r="52" spans="2:9" ht="15.75" thickBot="1" x14ac:dyDescent="0.3">
      <c r="B52" s="376" t="s">
        <v>391</v>
      </c>
      <c r="C52" s="333"/>
      <c r="E52" s="379" t="s">
        <v>136</v>
      </c>
      <c r="F52" s="337">
        <v>23026</v>
      </c>
      <c r="H52" s="422"/>
      <c r="I52" s="341"/>
    </row>
    <row r="53" spans="2:9" ht="30" thickBot="1" x14ac:dyDescent="0.3">
      <c r="B53" s="430" t="s">
        <v>393</v>
      </c>
      <c r="C53" s="483"/>
      <c r="E53" s="386" t="s">
        <v>147</v>
      </c>
      <c r="F53" s="449">
        <v>1128</v>
      </c>
      <c r="H53" s="144" t="s">
        <v>392</v>
      </c>
      <c r="I53" s="145">
        <v>20499</v>
      </c>
    </row>
    <row r="54" spans="2:9" ht="15.75" thickBot="1" x14ac:dyDescent="0.3">
      <c r="E54" s="379" t="s">
        <v>148</v>
      </c>
      <c r="F54" s="337">
        <v>1721</v>
      </c>
      <c r="H54" s="376" t="s">
        <v>390</v>
      </c>
      <c r="I54" s="534"/>
    </row>
    <row r="55" spans="2:9" ht="15.75" thickBot="1" x14ac:dyDescent="0.3">
      <c r="E55" s="386" t="s">
        <v>149</v>
      </c>
      <c r="F55" s="446">
        <v>907</v>
      </c>
      <c r="H55" s="383" t="s">
        <v>391</v>
      </c>
      <c r="I55" s="497"/>
    </row>
    <row r="56" spans="2:9" ht="30" thickBot="1" x14ac:dyDescent="0.3">
      <c r="E56" s="379" t="s">
        <v>137</v>
      </c>
      <c r="F56" s="333">
        <v>580</v>
      </c>
      <c r="H56" s="427" t="s">
        <v>393</v>
      </c>
      <c r="I56" s="537"/>
    </row>
    <row r="57" spans="2:9" ht="15.75" thickBot="1" x14ac:dyDescent="0.3">
      <c r="E57" s="386" t="s">
        <v>151</v>
      </c>
      <c r="F57" s="446">
        <v>946</v>
      </c>
    </row>
    <row r="58" spans="2:9" ht="15.75" thickBot="1" x14ac:dyDescent="0.3">
      <c r="E58" s="382" t="s">
        <v>152</v>
      </c>
      <c r="F58" s="442">
        <v>33076</v>
      </c>
    </row>
    <row r="59" spans="2:9" ht="15.75" thickBot="1" x14ac:dyDescent="0.3">
      <c r="E59" s="393" t="s">
        <v>394</v>
      </c>
      <c r="F59" s="452">
        <v>148319</v>
      </c>
    </row>
    <row r="60" spans="2:9" ht="15.75" thickBot="1" x14ac:dyDescent="0.3">
      <c r="E60" s="144" t="s">
        <v>395</v>
      </c>
      <c r="F60" s="145">
        <v>202255</v>
      </c>
    </row>
    <row r="61" spans="2:9" ht="15.75" thickBot="1" x14ac:dyDescent="0.3">
      <c r="E61" s="138" t="s">
        <v>396</v>
      </c>
      <c r="F61" s="140">
        <v>56292</v>
      </c>
    </row>
    <row r="62" spans="2:9" ht="30" thickBot="1" x14ac:dyDescent="0.3">
      <c r="E62" s="424" t="s">
        <v>397</v>
      </c>
      <c r="F62" s="525">
        <v>0.95799999999999996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CE131-126B-4F7F-AA86-57F1113AE9A0}">
  <dimension ref="B2:P64"/>
  <sheetViews>
    <sheetView workbookViewId="0"/>
  </sheetViews>
  <sheetFormatPr defaultRowHeight="15" x14ac:dyDescent="0.25"/>
  <sheetData>
    <row r="2" spans="2:16" ht="16.5" x14ac:dyDescent="0.25">
      <c r="B2" s="23" t="s">
        <v>23</v>
      </c>
      <c r="H2" s="23" t="s">
        <v>24</v>
      </c>
      <c r="M2" s="23" t="s">
        <v>25</v>
      </c>
    </row>
    <row r="3" spans="2:16" ht="15.75" thickBot="1" x14ac:dyDescent="0.3">
      <c r="B3" s="24" t="s">
        <v>26</v>
      </c>
      <c r="C3" s="25" t="s">
        <v>27</v>
      </c>
      <c r="D3" s="26">
        <v>2024</v>
      </c>
      <c r="E3" s="27">
        <v>2023</v>
      </c>
      <c r="H3" s="24" t="s">
        <v>26</v>
      </c>
      <c r="I3" s="25" t="s">
        <v>27</v>
      </c>
      <c r="J3" s="28">
        <v>45657</v>
      </c>
      <c r="K3" s="29">
        <v>45291</v>
      </c>
      <c r="M3" s="24" t="s">
        <v>26</v>
      </c>
      <c r="N3" s="25" t="s">
        <v>27</v>
      </c>
      <c r="O3" s="26">
        <v>2024</v>
      </c>
      <c r="P3" s="27">
        <v>2023</v>
      </c>
    </row>
    <row r="4" spans="2:16" ht="15.75" thickBot="1" x14ac:dyDescent="0.3">
      <c r="B4" s="30" t="s">
        <v>28</v>
      </c>
      <c r="C4" s="31">
        <v>9</v>
      </c>
      <c r="D4" s="32">
        <v>89917</v>
      </c>
      <c r="E4" s="33">
        <v>70649</v>
      </c>
      <c r="H4" s="34" t="s">
        <v>29</v>
      </c>
      <c r="I4" s="35"/>
      <c r="J4" s="36"/>
      <c r="K4" s="37"/>
      <c r="M4" s="38" t="s">
        <v>30</v>
      </c>
      <c r="N4" s="35"/>
      <c r="O4" s="36"/>
      <c r="P4" s="39"/>
    </row>
    <row r="5" spans="2:16" ht="15.75" thickBot="1" x14ac:dyDescent="0.3">
      <c r="B5" s="30" t="s">
        <v>31</v>
      </c>
      <c r="C5" s="31">
        <v>10</v>
      </c>
      <c r="D5" s="32">
        <v>1561</v>
      </c>
      <c r="E5" s="39">
        <v>932</v>
      </c>
      <c r="H5" s="40" t="s">
        <v>32</v>
      </c>
      <c r="I5" s="31">
        <v>20</v>
      </c>
      <c r="J5" s="32">
        <v>15272</v>
      </c>
      <c r="K5" s="33">
        <v>15272</v>
      </c>
      <c r="M5" s="38" t="s">
        <v>33</v>
      </c>
      <c r="N5" s="35"/>
      <c r="O5" s="41">
        <v>-13824</v>
      </c>
      <c r="P5" s="42">
        <v>-16302</v>
      </c>
    </row>
    <row r="6" spans="2:16" ht="26.25" thickBot="1" x14ac:dyDescent="0.3">
      <c r="B6" s="30" t="s">
        <v>34</v>
      </c>
      <c r="C6" s="31">
        <v>11</v>
      </c>
      <c r="D6" s="32">
        <v>-37989</v>
      </c>
      <c r="E6" s="33">
        <v>-36877</v>
      </c>
      <c r="H6" s="40" t="s">
        <v>35</v>
      </c>
      <c r="I6" s="31">
        <v>21</v>
      </c>
      <c r="J6" s="32">
        <v>10635</v>
      </c>
      <c r="K6" s="33">
        <v>8062</v>
      </c>
      <c r="M6" s="38" t="s">
        <v>36</v>
      </c>
      <c r="N6" s="35"/>
      <c r="O6" s="36"/>
      <c r="P6" s="39"/>
    </row>
    <row r="7" spans="2:16" ht="64.5" thickBot="1" x14ac:dyDescent="0.3">
      <c r="B7" s="30" t="s">
        <v>37</v>
      </c>
      <c r="C7" s="43">
        <v>12</v>
      </c>
      <c r="D7" s="32">
        <v>-1999</v>
      </c>
      <c r="E7" s="44">
        <v>-1621</v>
      </c>
      <c r="H7" s="40" t="s">
        <v>38</v>
      </c>
      <c r="I7" s="31">
        <v>18</v>
      </c>
      <c r="J7" s="32">
        <v>159058</v>
      </c>
      <c r="K7" s="33">
        <v>172511</v>
      </c>
      <c r="M7" s="30" t="s">
        <v>39</v>
      </c>
      <c r="N7" s="31" t="s">
        <v>40</v>
      </c>
      <c r="O7" s="32">
        <v>10904</v>
      </c>
      <c r="P7" s="33">
        <v>11044</v>
      </c>
    </row>
    <row r="8" spans="2:16" ht="51.75" thickBot="1" x14ac:dyDescent="0.3">
      <c r="B8" s="30" t="s">
        <v>41</v>
      </c>
      <c r="C8" s="45">
        <v>13</v>
      </c>
      <c r="D8" s="32">
        <v>-17954</v>
      </c>
      <c r="E8" s="46">
        <v>-18479</v>
      </c>
      <c r="H8" s="40" t="s">
        <v>42</v>
      </c>
      <c r="I8" s="31">
        <v>19</v>
      </c>
      <c r="J8" s="32">
        <v>5353</v>
      </c>
      <c r="K8" s="33">
        <v>4990</v>
      </c>
      <c r="M8" s="30" t="s">
        <v>43</v>
      </c>
      <c r="N8" s="31">
        <v>8</v>
      </c>
      <c r="O8" s="36">
        <v>-254</v>
      </c>
      <c r="P8" s="39">
        <v>-217</v>
      </c>
    </row>
    <row r="9" spans="2:16" ht="39" thickBot="1" x14ac:dyDescent="0.3">
      <c r="B9" s="30" t="s">
        <v>44</v>
      </c>
      <c r="C9" s="31">
        <v>14</v>
      </c>
      <c r="D9" s="32">
        <v>-25715</v>
      </c>
      <c r="E9" s="33">
        <v>-10898</v>
      </c>
      <c r="H9" s="40" t="s">
        <v>45</v>
      </c>
      <c r="I9" s="31">
        <v>25</v>
      </c>
      <c r="J9" s="36">
        <v>875</v>
      </c>
      <c r="K9" s="39">
        <v>0</v>
      </c>
      <c r="M9" s="30" t="s">
        <v>46</v>
      </c>
      <c r="N9" s="31">
        <v>25</v>
      </c>
      <c r="O9" s="36">
        <v>110</v>
      </c>
      <c r="P9" s="39">
        <v>977</v>
      </c>
    </row>
    <row r="10" spans="2:16" ht="77.25" thickBot="1" x14ac:dyDescent="0.3">
      <c r="B10" s="47" t="s">
        <v>47</v>
      </c>
      <c r="C10" s="48"/>
      <c r="D10" s="49">
        <v>7821</v>
      </c>
      <c r="E10" s="50">
        <v>3706</v>
      </c>
      <c r="H10" s="40" t="s">
        <v>48</v>
      </c>
      <c r="I10" s="31">
        <v>8</v>
      </c>
      <c r="J10" s="32">
        <v>1845</v>
      </c>
      <c r="K10" s="33">
        <v>1823</v>
      </c>
      <c r="M10" s="30" t="s">
        <v>49</v>
      </c>
      <c r="N10" s="31">
        <v>16</v>
      </c>
      <c r="O10" s="32">
        <v>10655</v>
      </c>
      <c r="P10" s="33">
        <v>11106</v>
      </c>
    </row>
    <row r="11" spans="2:16" ht="77.25" thickBot="1" x14ac:dyDescent="0.3">
      <c r="B11" s="51"/>
      <c r="C11" s="48"/>
      <c r="D11" s="52"/>
      <c r="E11" s="53"/>
      <c r="H11" s="40" t="s">
        <v>50</v>
      </c>
      <c r="I11" s="31">
        <v>25</v>
      </c>
      <c r="J11" s="32">
        <v>1653</v>
      </c>
      <c r="K11" s="33">
        <v>2012</v>
      </c>
      <c r="M11" s="30" t="s">
        <v>51</v>
      </c>
      <c r="N11" s="31">
        <v>28</v>
      </c>
      <c r="O11" s="36">
        <v>-535</v>
      </c>
      <c r="P11" s="39">
        <v>-839</v>
      </c>
    </row>
    <row r="12" spans="2:16" ht="51.75" thickBot="1" x14ac:dyDescent="0.3">
      <c r="B12" s="30" t="s">
        <v>52</v>
      </c>
      <c r="C12" s="31" t="s">
        <v>40</v>
      </c>
      <c r="D12" s="32">
        <v>-10904</v>
      </c>
      <c r="E12" s="33">
        <v>-11044</v>
      </c>
      <c r="H12" s="40" t="s">
        <v>53</v>
      </c>
      <c r="I12" s="31">
        <v>25</v>
      </c>
      <c r="J12" s="36">
        <v>510</v>
      </c>
      <c r="K12" s="39">
        <v>534</v>
      </c>
      <c r="M12" s="38" t="s">
        <v>54</v>
      </c>
      <c r="N12" s="35"/>
      <c r="O12" s="36"/>
      <c r="P12" s="54"/>
    </row>
    <row r="13" spans="2:16" ht="26.25" thickBot="1" x14ac:dyDescent="0.3">
      <c r="B13" s="30" t="s">
        <v>46</v>
      </c>
      <c r="C13" s="31">
        <v>15</v>
      </c>
      <c r="D13" s="36">
        <v>110</v>
      </c>
      <c r="E13" s="39">
        <v>-977</v>
      </c>
      <c r="H13" s="40" t="s">
        <v>55</v>
      </c>
      <c r="I13" s="31">
        <v>23</v>
      </c>
      <c r="J13" s="32">
        <v>4418</v>
      </c>
      <c r="K13" s="33">
        <v>2778</v>
      </c>
      <c r="M13" s="30" t="s">
        <v>56</v>
      </c>
      <c r="N13" s="31">
        <v>25</v>
      </c>
      <c r="O13" s="32">
        <v>-9818</v>
      </c>
      <c r="P13" s="33">
        <v>1457</v>
      </c>
    </row>
    <row r="14" spans="2:16" ht="64.5" thickBot="1" x14ac:dyDescent="0.3">
      <c r="B14" s="30" t="s">
        <v>57</v>
      </c>
      <c r="C14" s="31">
        <v>22</v>
      </c>
      <c r="D14" s="36">
        <v>417</v>
      </c>
      <c r="E14" s="33">
        <v>2902</v>
      </c>
      <c r="H14" s="40" t="s">
        <v>58</v>
      </c>
      <c r="I14" s="31">
        <v>22</v>
      </c>
      <c r="J14" s="32">
        <v>17271</v>
      </c>
      <c r="K14" s="33">
        <v>17021</v>
      </c>
      <c r="M14" s="30" t="s">
        <v>59</v>
      </c>
      <c r="N14" s="31">
        <v>26</v>
      </c>
      <c r="O14" s="36">
        <v>-949</v>
      </c>
      <c r="P14" s="39">
        <v>-360</v>
      </c>
    </row>
    <row r="15" spans="2:16" ht="39" thickBot="1" x14ac:dyDescent="0.3">
      <c r="B15" s="30" t="s">
        <v>60</v>
      </c>
      <c r="C15" s="31">
        <v>28</v>
      </c>
      <c r="D15" s="36">
        <v>-450</v>
      </c>
      <c r="E15" s="39">
        <v>0</v>
      </c>
      <c r="H15" s="55" t="s">
        <v>61</v>
      </c>
      <c r="I15" s="35"/>
      <c r="J15" s="41">
        <v>216890</v>
      </c>
      <c r="K15" s="42">
        <v>225003</v>
      </c>
      <c r="M15" s="30" t="s">
        <v>62</v>
      </c>
      <c r="N15" s="31">
        <v>25</v>
      </c>
      <c r="O15" s="36">
        <v>13</v>
      </c>
      <c r="P15" s="39">
        <v>-691</v>
      </c>
    </row>
    <row r="16" spans="2:16" ht="26.25" thickBot="1" x14ac:dyDescent="0.3">
      <c r="B16" s="30" t="s">
        <v>63</v>
      </c>
      <c r="C16" s="31">
        <v>8</v>
      </c>
      <c r="D16" s="36">
        <v>254</v>
      </c>
      <c r="E16" s="39">
        <v>217</v>
      </c>
      <c r="H16" s="40" t="s">
        <v>64</v>
      </c>
      <c r="I16" s="31">
        <v>24</v>
      </c>
      <c r="J16" s="32">
        <v>6745</v>
      </c>
      <c r="K16" s="33">
        <v>14093</v>
      </c>
      <c r="M16" s="30" t="s">
        <v>64</v>
      </c>
      <c r="N16" s="31">
        <v>24</v>
      </c>
      <c r="O16" s="32">
        <v>7347</v>
      </c>
      <c r="P16" s="33">
        <v>5901</v>
      </c>
    </row>
    <row r="17" spans="2:16" ht="26.25" thickBot="1" x14ac:dyDescent="0.3">
      <c r="B17" s="47" t="s">
        <v>65</v>
      </c>
      <c r="C17" s="48"/>
      <c r="D17" s="49">
        <v>-2752</v>
      </c>
      <c r="E17" s="50">
        <v>-5196</v>
      </c>
      <c r="H17" s="40" t="s">
        <v>66</v>
      </c>
      <c r="I17" s="31">
        <v>26</v>
      </c>
      <c r="J17" s="32">
        <v>1804</v>
      </c>
      <c r="K17" s="39">
        <v>855</v>
      </c>
      <c r="M17" s="30" t="s">
        <v>67</v>
      </c>
      <c r="N17" s="31">
        <v>33</v>
      </c>
      <c r="O17" s="32">
        <v>9826</v>
      </c>
      <c r="P17" s="33">
        <v>-3990</v>
      </c>
    </row>
    <row r="18" spans="2:16" ht="39" thickBot="1" x14ac:dyDescent="0.3">
      <c r="B18" s="51"/>
      <c r="C18" s="48"/>
      <c r="D18" s="52"/>
      <c r="E18" s="56"/>
      <c r="H18" s="40" t="s">
        <v>68</v>
      </c>
      <c r="I18" s="31">
        <v>25</v>
      </c>
      <c r="J18" s="32">
        <v>8871</v>
      </c>
      <c r="K18" s="33">
        <v>4870</v>
      </c>
      <c r="M18" s="30" t="s">
        <v>69</v>
      </c>
      <c r="N18" s="31">
        <v>34</v>
      </c>
      <c r="O18" s="36">
        <v>843</v>
      </c>
      <c r="P18" s="33">
        <v>-4883</v>
      </c>
    </row>
    <row r="19" spans="2:16" ht="39" thickBot="1" x14ac:dyDescent="0.3">
      <c r="B19" s="30" t="s">
        <v>70</v>
      </c>
      <c r="C19" s="31">
        <v>16</v>
      </c>
      <c r="D19" s="36">
        <v>612</v>
      </c>
      <c r="E19" s="39">
        <v>743</v>
      </c>
      <c r="H19" s="40" t="s">
        <v>71</v>
      </c>
      <c r="I19" s="31">
        <v>25</v>
      </c>
      <c r="J19" s="32">
        <v>18025</v>
      </c>
      <c r="K19" s="33">
        <v>12105</v>
      </c>
      <c r="M19" s="30" t="s">
        <v>72</v>
      </c>
      <c r="N19" s="57"/>
      <c r="O19" s="36">
        <v>0</v>
      </c>
      <c r="P19" s="33">
        <v>4012</v>
      </c>
    </row>
    <row r="20" spans="2:16" ht="39" thickBot="1" x14ac:dyDescent="0.3">
      <c r="B20" s="30" t="s">
        <v>73</v>
      </c>
      <c r="C20" s="31">
        <v>16</v>
      </c>
      <c r="D20" s="32">
        <v>-11543</v>
      </c>
      <c r="E20" s="33">
        <v>-11434</v>
      </c>
      <c r="H20" s="40" t="s">
        <v>74</v>
      </c>
      <c r="I20" s="31">
        <v>25</v>
      </c>
      <c r="J20" s="32">
        <v>2826</v>
      </c>
      <c r="K20" s="33">
        <v>2815</v>
      </c>
      <c r="M20" s="47" t="s">
        <v>75</v>
      </c>
      <c r="N20" s="48"/>
      <c r="O20" s="49">
        <v>14318</v>
      </c>
      <c r="P20" s="50">
        <v>7214</v>
      </c>
    </row>
    <row r="21" spans="2:16" ht="64.5" thickBot="1" x14ac:dyDescent="0.3">
      <c r="B21" s="30" t="s">
        <v>76</v>
      </c>
      <c r="C21" s="31">
        <v>16</v>
      </c>
      <c r="D21" s="36">
        <v>-75</v>
      </c>
      <c r="E21" s="39">
        <v>-221</v>
      </c>
      <c r="H21" s="40" t="s">
        <v>77</v>
      </c>
      <c r="I21" s="31">
        <v>34</v>
      </c>
      <c r="J21" s="36">
        <v>0</v>
      </c>
      <c r="K21" s="33">
        <v>2759</v>
      </c>
      <c r="M21" s="51"/>
      <c r="N21" s="48"/>
      <c r="O21" s="52"/>
      <c r="P21" s="56"/>
    </row>
    <row r="22" spans="2:16" ht="26.25" thickBot="1" x14ac:dyDescent="0.3">
      <c r="B22" s="30" t="s">
        <v>78</v>
      </c>
      <c r="C22" s="31">
        <v>16</v>
      </c>
      <c r="D22" s="36">
        <v>-66</v>
      </c>
      <c r="E22" s="39">
        <v>-194</v>
      </c>
      <c r="H22" s="40" t="s">
        <v>62</v>
      </c>
      <c r="I22" s="31">
        <v>25</v>
      </c>
      <c r="J22" s="32">
        <v>1273</v>
      </c>
      <c r="K22" s="33">
        <v>1287</v>
      </c>
      <c r="M22" s="38" t="s">
        <v>79</v>
      </c>
      <c r="N22" s="35"/>
      <c r="O22" s="36"/>
      <c r="P22" s="39"/>
    </row>
    <row r="23" spans="2:16" ht="26.25" thickBot="1" x14ac:dyDescent="0.3">
      <c r="B23" s="47" t="s">
        <v>80</v>
      </c>
      <c r="C23" s="48"/>
      <c r="D23" s="49">
        <v>-13824</v>
      </c>
      <c r="E23" s="50">
        <v>-16302</v>
      </c>
      <c r="H23" s="40" t="s">
        <v>81</v>
      </c>
      <c r="I23" s="31">
        <v>27</v>
      </c>
      <c r="J23" s="32">
        <v>14352</v>
      </c>
      <c r="K23" s="33">
        <v>12978</v>
      </c>
      <c r="M23" s="30" t="s">
        <v>82</v>
      </c>
      <c r="N23" s="31">
        <v>18</v>
      </c>
      <c r="O23" s="32">
        <v>-6976</v>
      </c>
      <c r="P23" s="33">
        <v>-23284</v>
      </c>
    </row>
    <row r="24" spans="2:16" ht="51.75" thickBot="1" x14ac:dyDescent="0.3">
      <c r="B24" s="51"/>
      <c r="C24" s="48"/>
      <c r="D24" s="52"/>
      <c r="E24" s="56"/>
      <c r="H24" s="40" t="s">
        <v>83</v>
      </c>
      <c r="I24" s="35"/>
      <c r="J24" s="32">
        <v>8437</v>
      </c>
      <c r="K24" s="58">
        <v>5838</v>
      </c>
      <c r="M24" s="30" t="s">
        <v>84</v>
      </c>
      <c r="N24" s="31">
        <v>8</v>
      </c>
      <c r="O24" s="36">
        <v>-372</v>
      </c>
      <c r="P24" s="33">
        <v>-3425</v>
      </c>
    </row>
    <row r="25" spans="2:16" ht="90" thickBot="1" x14ac:dyDescent="0.3">
      <c r="B25" s="51" t="s">
        <v>85</v>
      </c>
      <c r="C25" s="59">
        <v>17</v>
      </c>
      <c r="D25" s="60">
        <v>628</v>
      </c>
      <c r="E25" s="56">
        <v>552</v>
      </c>
      <c r="H25" s="40" t="s">
        <v>86</v>
      </c>
      <c r="I25" s="35"/>
      <c r="J25" s="32">
        <v>5914</v>
      </c>
      <c r="K25" s="58">
        <v>7140</v>
      </c>
      <c r="M25" s="61" t="s">
        <v>87</v>
      </c>
      <c r="N25" s="43">
        <v>8</v>
      </c>
      <c r="O25" s="62">
        <v>5955</v>
      </c>
      <c r="P25" s="63">
        <v>0</v>
      </c>
    </row>
    <row r="26" spans="2:16" ht="39" thickBot="1" x14ac:dyDescent="0.3">
      <c r="B26" s="51"/>
      <c r="C26" s="48"/>
      <c r="D26" s="64"/>
      <c r="E26" s="56"/>
      <c r="H26" s="40" t="s">
        <v>88</v>
      </c>
      <c r="I26" s="31">
        <v>28</v>
      </c>
      <c r="J26" s="32">
        <v>2050</v>
      </c>
      <c r="K26" s="39">
        <v>659</v>
      </c>
      <c r="M26" s="65" t="s">
        <v>89</v>
      </c>
      <c r="N26" s="66"/>
      <c r="O26" s="67">
        <v>-1393</v>
      </c>
      <c r="P26" s="68">
        <v>-26709</v>
      </c>
    </row>
    <row r="27" spans="2:16" ht="26.25" thickBot="1" x14ac:dyDescent="0.3">
      <c r="B27" s="47" t="s">
        <v>90</v>
      </c>
      <c r="C27" s="48"/>
      <c r="D27" s="49">
        <v>-13196</v>
      </c>
      <c r="E27" s="50">
        <v>-15750</v>
      </c>
      <c r="H27" s="69" t="s">
        <v>12</v>
      </c>
      <c r="I27" s="48"/>
      <c r="J27" s="49">
        <v>55946</v>
      </c>
      <c r="K27" s="50">
        <v>52421</v>
      </c>
      <c r="M27" s="51"/>
      <c r="N27" s="48"/>
      <c r="O27" s="52"/>
      <c r="P27" s="56"/>
    </row>
    <row r="28" spans="2:16" ht="26.25" thickBot="1" x14ac:dyDescent="0.3">
      <c r="B28" s="51"/>
      <c r="C28" s="48"/>
      <c r="D28" s="52"/>
      <c r="E28" s="56"/>
      <c r="H28" s="70" t="s">
        <v>14</v>
      </c>
      <c r="I28" s="48"/>
      <c r="J28" s="49">
        <v>272836</v>
      </c>
      <c r="K28" s="50">
        <v>277424</v>
      </c>
      <c r="M28" s="38" t="s">
        <v>91</v>
      </c>
      <c r="N28" s="35"/>
      <c r="O28" s="36"/>
      <c r="P28" s="39"/>
    </row>
    <row r="29" spans="2:16" ht="15.75" thickBot="1" x14ac:dyDescent="0.3">
      <c r="B29" s="38" t="s">
        <v>92</v>
      </c>
      <c r="C29" s="35"/>
      <c r="D29" s="71"/>
      <c r="E29" s="37"/>
      <c r="H29" s="51"/>
      <c r="I29" s="48"/>
      <c r="J29" s="52"/>
      <c r="K29" s="56"/>
      <c r="M29" s="30" t="s">
        <v>93</v>
      </c>
      <c r="N29" s="31">
        <v>31</v>
      </c>
      <c r="O29" s="32">
        <v>11359</v>
      </c>
      <c r="P29" s="33">
        <v>38710</v>
      </c>
    </row>
    <row r="30" spans="2:16" ht="26.25" thickBot="1" x14ac:dyDescent="0.3">
      <c r="B30" s="38" t="s">
        <v>94</v>
      </c>
      <c r="C30" s="35"/>
      <c r="D30" s="71"/>
      <c r="E30" s="37"/>
      <c r="H30" s="34" t="s">
        <v>95</v>
      </c>
      <c r="I30" s="35"/>
      <c r="J30" s="36"/>
      <c r="K30" s="37"/>
      <c r="M30" s="30" t="s">
        <v>96</v>
      </c>
      <c r="N30" s="31">
        <v>27</v>
      </c>
      <c r="O30" s="32">
        <v>-10526</v>
      </c>
      <c r="P30" s="33">
        <v>-10638</v>
      </c>
    </row>
    <row r="31" spans="2:16" ht="15.75" thickBot="1" x14ac:dyDescent="0.3">
      <c r="B31" s="30" t="s">
        <v>97</v>
      </c>
      <c r="C31" s="31" t="s">
        <v>98</v>
      </c>
      <c r="D31" s="32">
        <v>6983</v>
      </c>
      <c r="E31" s="33">
        <v>14482</v>
      </c>
      <c r="H31" s="55" t="s">
        <v>99</v>
      </c>
      <c r="I31" s="31">
        <v>29</v>
      </c>
      <c r="J31" s="36"/>
      <c r="K31" s="37"/>
      <c r="M31" s="30" t="s">
        <v>100</v>
      </c>
      <c r="N31" s="31">
        <v>27</v>
      </c>
      <c r="O31" s="32">
        <v>9596</v>
      </c>
      <c r="P31" s="33">
        <v>9871</v>
      </c>
    </row>
    <row r="32" spans="2:16" ht="39" thickBot="1" x14ac:dyDescent="0.3">
      <c r="B32" s="30" t="s">
        <v>101</v>
      </c>
      <c r="C32" s="31">
        <v>22</v>
      </c>
      <c r="D32" s="36">
        <v>-271</v>
      </c>
      <c r="E32" s="33">
        <v>5235</v>
      </c>
      <c r="H32" s="72" t="s">
        <v>102</v>
      </c>
      <c r="I32" s="35"/>
      <c r="J32" s="36">
        <v>612</v>
      </c>
      <c r="K32" s="39">
        <v>612</v>
      </c>
      <c r="M32" s="30" t="s">
        <v>103</v>
      </c>
      <c r="N32" s="31">
        <v>31</v>
      </c>
      <c r="O32" s="32">
        <v>-7877</v>
      </c>
      <c r="P32" s="33">
        <v>-9934</v>
      </c>
    </row>
    <row r="33" spans="2:16" ht="39" thickBot="1" x14ac:dyDescent="0.3">
      <c r="B33" s="38" t="s">
        <v>104</v>
      </c>
      <c r="C33" s="35"/>
      <c r="D33" s="71"/>
      <c r="E33" s="37"/>
      <c r="H33" s="72" t="s">
        <v>105</v>
      </c>
      <c r="I33" s="35"/>
      <c r="J33" s="32">
        <v>40729</v>
      </c>
      <c r="K33" s="33">
        <v>40687</v>
      </c>
      <c r="M33" s="30" t="s">
        <v>106</v>
      </c>
      <c r="N33" s="31">
        <v>19</v>
      </c>
      <c r="O33" s="32">
        <v>-1219</v>
      </c>
      <c r="P33" s="33">
        <v>-1177</v>
      </c>
    </row>
    <row r="34" spans="2:16" ht="64.5" thickBot="1" x14ac:dyDescent="0.3">
      <c r="B34" s="30" t="s">
        <v>107</v>
      </c>
      <c r="C34" s="31">
        <v>29</v>
      </c>
      <c r="D34" s="32">
        <v>-2673</v>
      </c>
      <c r="E34" s="39">
        <v>-430</v>
      </c>
      <c r="H34" s="72" t="s">
        <v>108</v>
      </c>
      <c r="I34" s="35"/>
      <c r="J34" s="32">
        <v>58315</v>
      </c>
      <c r="K34" s="33">
        <v>55668</v>
      </c>
      <c r="M34" s="30" t="s">
        <v>109</v>
      </c>
      <c r="N34" s="31">
        <v>31</v>
      </c>
      <c r="O34" s="36">
        <v>0</v>
      </c>
      <c r="P34" s="33">
        <v>2500</v>
      </c>
    </row>
    <row r="35" spans="2:16" ht="39" thickBot="1" x14ac:dyDescent="0.3">
      <c r="B35" s="30" t="s">
        <v>110</v>
      </c>
      <c r="C35" s="73" t="s">
        <v>111</v>
      </c>
      <c r="D35" s="74">
        <v>-276</v>
      </c>
      <c r="E35" s="75">
        <v>-3996</v>
      </c>
      <c r="H35" s="72" t="s">
        <v>112</v>
      </c>
      <c r="I35" s="35"/>
      <c r="J35" s="36">
        <v>13</v>
      </c>
      <c r="K35" s="39">
        <v>13</v>
      </c>
      <c r="M35" s="30" t="s">
        <v>113</v>
      </c>
      <c r="N35" s="31">
        <v>16</v>
      </c>
      <c r="O35" s="36">
        <v>0</v>
      </c>
      <c r="P35" s="39">
        <v>-75</v>
      </c>
    </row>
    <row r="36" spans="2:16" ht="51.75" thickBot="1" x14ac:dyDescent="0.3">
      <c r="B36" s="47" t="s">
        <v>114</v>
      </c>
      <c r="C36" s="48"/>
      <c r="D36" s="49">
        <v>3763</v>
      </c>
      <c r="E36" s="50">
        <v>15291</v>
      </c>
      <c r="H36" s="72" t="s">
        <v>115</v>
      </c>
      <c r="I36" s="35"/>
      <c r="J36" s="36">
        <v>83</v>
      </c>
      <c r="K36" s="39">
        <v>358</v>
      </c>
      <c r="M36" s="30" t="s">
        <v>116</v>
      </c>
      <c r="N36" s="31">
        <v>31</v>
      </c>
      <c r="O36" s="36">
        <v>-116</v>
      </c>
      <c r="P36" s="33">
        <v>-3761</v>
      </c>
    </row>
    <row r="37" spans="2:16" ht="77.25" thickBot="1" x14ac:dyDescent="0.3">
      <c r="B37" s="51"/>
      <c r="C37" s="48"/>
      <c r="D37" s="76"/>
      <c r="E37" s="53"/>
      <c r="H37" s="72" t="s">
        <v>117</v>
      </c>
      <c r="I37" s="35"/>
      <c r="J37" s="36">
        <v>-739</v>
      </c>
      <c r="K37" s="33">
        <v>1935</v>
      </c>
      <c r="M37" s="30" t="s">
        <v>118</v>
      </c>
      <c r="N37" s="31">
        <v>31</v>
      </c>
      <c r="O37" s="32">
        <v>-11543</v>
      </c>
      <c r="P37" s="33">
        <v>-11434</v>
      </c>
    </row>
    <row r="38" spans="2:16" ht="51.75" thickBot="1" x14ac:dyDescent="0.3">
      <c r="B38" s="38" t="s">
        <v>9</v>
      </c>
      <c r="C38" s="35"/>
      <c r="D38" s="71"/>
      <c r="E38" s="54"/>
      <c r="H38" s="72" t="s">
        <v>119</v>
      </c>
      <c r="I38" s="35"/>
      <c r="J38" s="32">
        <v>-37769</v>
      </c>
      <c r="K38" s="33">
        <v>-28717</v>
      </c>
      <c r="M38" s="47" t="s">
        <v>120</v>
      </c>
      <c r="N38" s="48"/>
      <c r="O38" s="49">
        <v>-10326</v>
      </c>
      <c r="P38" s="50">
        <v>14062</v>
      </c>
    </row>
    <row r="39" spans="2:16" ht="51.75" thickBot="1" x14ac:dyDescent="0.3">
      <c r="B39" s="38" t="s">
        <v>121</v>
      </c>
      <c r="C39" s="35"/>
      <c r="D39" s="71"/>
      <c r="E39" s="37"/>
      <c r="H39" s="72" t="s">
        <v>122</v>
      </c>
      <c r="I39" s="31">
        <v>29</v>
      </c>
      <c r="J39" s="36">
        <v>-12</v>
      </c>
      <c r="K39" s="39">
        <v>38</v>
      </c>
      <c r="M39" s="51"/>
      <c r="N39" s="48"/>
      <c r="O39" s="52"/>
      <c r="P39" s="56"/>
    </row>
    <row r="40" spans="2:16" ht="64.5" thickBot="1" x14ac:dyDescent="0.3">
      <c r="B40" s="30" t="s">
        <v>123</v>
      </c>
      <c r="C40" s="35"/>
      <c r="D40" s="32">
        <v>-13116</v>
      </c>
      <c r="E40" s="33">
        <v>-15684</v>
      </c>
      <c r="H40" s="72" t="s">
        <v>124</v>
      </c>
      <c r="I40" s="31">
        <v>29</v>
      </c>
      <c r="J40" s="36">
        <v>-824</v>
      </c>
      <c r="K40" s="39">
        <v>-827</v>
      </c>
      <c r="M40" s="47" t="s">
        <v>125</v>
      </c>
      <c r="N40" s="48"/>
      <c r="O40" s="49">
        <v>2599</v>
      </c>
      <c r="P40" s="50">
        <v>-5433</v>
      </c>
    </row>
    <row r="41" spans="2:16" ht="141" thickBot="1" x14ac:dyDescent="0.3">
      <c r="B41" s="30" t="s">
        <v>126</v>
      </c>
      <c r="C41" s="35"/>
      <c r="D41" s="36">
        <v>-80</v>
      </c>
      <c r="E41" s="39">
        <v>-66</v>
      </c>
      <c r="H41" s="77" t="s">
        <v>127</v>
      </c>
      <c r="I41" s="35"/>
      <c r="J41" s="41">
        <v>60408</v>
      </c>
      <c r="K41" s="42">
        <v>69767</v>
      </c>
      <c r="M41" s="51"/>
      <c r="N41" s="48"/>
      <c r="O41" s="78"/>
      <c r="P41" s="79"/>
    </row>
    <row r="42" spans="2:16" ht="64.5" thickBot="1" x14ac:dyDescent="0.3">
      <c r="B42" s="38" t="s">
        <v>128</v>
      </c>
      <c r="C42" s="35"/>
      <c r="D42" s="41">
        <v>-13196</v>
      </c>
      <c r="E42" s="42">
        <v>-15750</v>
      </c>
      <c r="H42" s="72" t="s">
        <v>129</v>
      </c>
      <c r="I42" s="35"/>
      <c r="J42" s="36">
        <v>-343</v>
      </c>
      <c r="K42" s="39">
        <v>-263</v>
      </c>
      <c r="M42" s="47" t="s">
        <v>130</v>
      </c>
      <c r="N42" s="48"/>
      <c r="O42" s="49">
        <v>5838</v>
      </c>
      <c r="P42" s="50">
        <v>11271</v>
      </c>
    </row>
    <row r="43" spans="2:16" ht="39" thickBot="1" x14ac:dyDescent="0.3">
      <c r="B43" s="38" t="s">
        <v>131</v>
      </c>
      <c r="C43" s="35"/>
      <c r="D43" s="71"/>
      <c r="E43" s="37"/>
      <c r="H43" s="77" t="s">
        <v>15</v>
      </c>
      <c r="I43" s="35"/>
      <c r="J43" s="41">
        <v>60065</v>
      </c>
      <c r="K43" s="42">
        <v>69504</v>
      </c>
      <c r="M43" s="47" t="s">
        <v>132</v>
      </c>
      <c r="N43" s="59">
        <v>27</v>
      </c>
      <c r="O43" s="49">
        <v>8437</v>
      </c>
      <c r="P43" s="50">
        <v>5838</v>
      </c>
    </row>
    <row r="44" spans="2:16" ht="26.25" thickBot="1" x14ac:dyDescent="0.3">
      <c r="B44" s="30" t="s">
        <v>123</v>
      </c>
      <c r="C44" s="35"/>
      <c r="D44" s="32">
        <v>-9353</v>
      </c>
      <c r="E44" s="39">
        <v>-393</v>
      </c>
      <c r="H44" s="55" t="s">
        <v>133</v>
      </c>
      <c r="I44" s="35"/>
      <c r="J44" s="71"/>
      <c r="K44" s="37"/>
      <c r="M44" s="80" t="s">
        <v>134</v>
      </c>
    </row>
    <row r="45" spans="2:16" ht="51.75" thickBot="1" x14ac:dyDescent="0.3">
      <c r="B45" s="51" t="s">
        <v>126</v>
      </c>
      <c r="C45" s="48"/>
      <c r="D45" s="60">
        <v>-80</v>
      </c>
      <c r="E45" s="56">
        <v>-66</v>
      </c>
      <c r="H45" s="72" t="s">
        <v>135</v>
      </c>
      <c r="I45" s="31">
        <v>31</v>
      </c>
      <c r="J45" s="32">
        <v>72205</v>
      </c>
      <c r="K45" s="33">
        <v>82073</v>
      </c>
    </row>
    <row r="46" spans="2:16" ht="51.75" thickBot="1" x14ac:dyDescent="0.3">
      <c r="B46" s="47" t="s">
        <v>9</v>
      </c>
      <c r="C46" s="48"/>
      <c r="D46" s="49">
        <v>-9433</v>
      </c>
      <c r="E46" s="53">
        <v>-459</v>
      </c>
      <c r="H46" s="72" t="s">
        <v>136</v>
      </c>
      <c r="I46" s="31">
        <v>31</v>
      </c>
      <c r="J46" s="32">
        <v>78321</v>
      </c>
      <c r="K46" s="33">
        <v>78539</v>
      </c>
    </row>
    <row r="47" spans="2:16" ht="39" thickBot="1" x14ac:dyDescent="0.3">
      <c r="B47" s="51"/>
      <c r="C47" s="48"/>
      <c r="D47" s="76"/>
      <c r="E47" s="53"/>
      <c r="H47" s="72" t="s">
        <v>137</v>
      </c>
      <c r="I47" s="31">
        <v>19</v>
      </c>
      <c r="J47" s="32">
        <v>4488</v>
      </c>
      <c r="K47" s="33">
        <v>4181</v>
      </c>
    </row>
    <row r="48" spans="2:16" ht="77.25" thickBot="1" x14ac:dyDescent="0.3">
      <c r="B48" s="38" t="s">
        <v>138</v>
      </c>
      <c r="C48" s="35"/>
      <c r="D48" s="71"/>
      <c r="E48" s="37"/>
      <c r="H48" s="72" t="s">
        <v>139</v>
      </c>
      <c r="I48" s="31">
        <v>31</v>
      </c>
      <c r="J48" s="36">
        <v>398</v>
      </c>
      <c r="K48" s="39">
        <v>208</v>
      </c>
    </row>
    <row r="49" spans="2:11" ht="26.25" thickBot="1" x14ac:dyDescent="0.3">
      <c r="B49" s="30" t="s">
        <v>140</v>
      </c>
      <c r="C49" s="31">
        <v>30</v>
      </c>
      <c r="D49" s="36">
        <v>-0.221</v>
      </c>
      <c r="E49" s="39">
        <v>-0.26400000000000001</v>
      </c>
      <c r="H49" s="72" t="s">
        <v>141</v>
      </c>
      <c r="I49" s="31">
        <v>31</v>
      </c>
      <c r="J49" s="36">
        <v>544</v>
      </c>
      <c r="K49" s="39">
        <v>555</v>
      </c>
    </row>
    <row r="50" spans="2:11" ht="64.5" thickBot="1" x14ac:dyDescent="0.3">
      <c r="B50" s="30" t="s">
        <v>142</v>
      </c>
      <c r="C50" s="31">
        <v>30</v>
      </c>
      <c r="D50" s="36">
        <v>-0.221</v>
      </c>
      <c r="E50" s="39">
        <v>-0.26400000000000001</v>
      </c>
      <c r="H50" s="72" t="s">
        <v>143</v>
      </c>
      <c r="I50" s="31">
        <v>23</v>
      </c>
      <c r="J50" s="32">
        <v>10141</v>
      </c>
      <c r="K50" s="33">
        <v>11070</v>
      </c>
    </row>
    <row r="51" spans="2:11" ht="90" thickBot="1" x14ac:dyDescent="0.3">
      <c r="B51" s="51" t="s">
        <v>144</v>
      </c>
      <c r="C51" s="59">
        <v>30</v>
      </c>
      <c r="D51" s="60">
        <v>-0.158</v>
      </c>
      <c r="E51" s="56">
        <v>-7.0000000000000001E-3</v>
      </c>
      <c r="H51" s="72" t="s">
        <v>145</v>
      </c>
      <c r="I51" s="31">
        <v>35</v>
      </c>
      <c r="J51" s="32">
        <v>1564</v>
      </c>
      <c r="K51" s="33">
        <v>1722</v>
      </c>
    </row>
    <row r="52" spans="2:11" ht="64.5" thickBot="1" x14ac:dyDescent="0.3">
      <c r="B52" s="81" t="s">
        <v>134</v>
      </c>
      <c r="H52" s="77" t="s">
        <v>146</v>
      </c>
      <c r="I52" s="35"/>
      <c r="J52" s="41">
        <v>167661</v>
      </c>
      <c r="K52" s="42">
        <v>178348</v>
      </c>
    </row>
    <row r="53" spans="2:11" ht="51.75" thickBot="1" x14ac:dyDescent="0.3">
      <c r="H53" s="72" t="s">
        <v>135</v>
      </c>
      <c r="I53" s="31">
        <v>31</v>
      </c>
      <c r="J53" s="32">
        <v>17920</v>
      </c>
      <c r="K53" s="33">
        <v>12878</v>
      </c>
    </row>
    <row r="54" spans="2:11" ht="51.75" thickBot="1" x14ac:dyDescent="0.3">
      <c r="H54" s="72" t="s">
        <v>136</v>
      </c>
      <c r="I54" s="31">
        <v>31</v>
      </c>
      <c r="J54" s="36">
        <v>537</v>
      </c>
      <c r="K54" s="39">
        <v>529</v>
      </c>
    </row>
    <row r="55" spans="2:11" ht="39" thickBot="1" x14ac:dyDescent="0.3">
      <c r="H55" s="72" t="s">
        <v>147</v>
      </c>
      <c r="I55" s="31">
        <v>33</v>
      </c>
      <c r="J55" s="32">
        <v>16780</v>
      </c>
      <c r="K55" s="33">
        <v>9308</v>
      </c>
    </row>
    <row r="56" spans="2:11" ht="39" thickBot="1" x14ac:dyDescent="0.3">
      <c r="H56" s="72" t="s">
        <v>148</v>
      </c>
      <c r="I56" s="31">
        <v>33</v>
      </c>
      <c r="J56" s="32">
        <v>5484</v>
      </c>
      <c r="K56" s="33">
        <v>5252</v>
      </c>
    </row>
    <row r="57" spans="2:11" ht="51.75" thickBot="1" x14ac:dyDescent="0.3">
      <c r="H57" s="72" t="s">
        <v>149</v>
      </c>
      <c r="I57" s="31">
        <v>26</v>
      </c>
      <c r="J57" s="32">
        <v>2595</v>
      </c>
      <c r="K57" s="39">
        <v>662</v>
      </c>
    </row>
    <row r="58" spans="2:11" ht="90" thickBot="1" x14ac:dyDescent="0.3">
      <c r="H58" s="72" t="s">
        <v>150</v>
      </c>
      <c r="I58" s="31"/>
      <c r="J58" s="36">
        <v>272</v>
      </c>
      <c r="K58" s="39">
        <v>0</v>
      </c>
    </row>
    <row r="59" spans="2:11" ht="39" thickBot="1" x14ac:dyDescent="0.3">
      <c r="H59" s="72" t="s">
        <v>137</v>
      </c>
      <c r="I59" s="31">
        <v>19</v>
      </c>
      <c r="J59" s="36">
        <v>945</v>
      </c>
      <c r="K59" s="39">
        <v>943</v>
      </c>
    </row>
    <row r="60" spans="2:11" ht="51.75" thickBot="1" x14ac:dyDescent="0.3">
      <c r="H60" s="72" t="s">
        <v>151</v>
      </c>
      <c r="I60" s="31">
        <v>17</v>
      </c>
      <c r="J60" s="36">
        <v>577</v>
      </c>
      <c r="K60" s="39">
        <v>0</v>
      </c>
    </row>
    <row r="61" spans="2:11" ht="51.75" thickBot="1" x14ac:dyDescent="0.3">
      <c r="H61" s="77" t="s">
        <v>152</v>
      </c>
      <c r="I61" s="35"/>
      <c r="J61" s="41">
        <v>45110</v>
      </c>
      <c r="K61" s="42">
        <v>29572</v>
      </c>
    </row>
    <row r="62" spans="2:11" ht="39" thickBot="1" x14ac:dyDescent="0.3">
      <c r="H62" s="77" t="s">
        <v>153</v>
      </c>
      <c r="I62" s="35"/>
      <c r="J62" s="41">
        <v>212771</v>
      </c>
      <c r="K62" s="42">
        <v>207920</v>
      </c>
    </row>
    <row r="63" spans="2:11" ht="64.5" thickBot="1" x14ac:dyDescent="0.3">
      <c r="H63" s="82" t="s">
        <v>154</v>
      </c>
      <c r="I63" s="83"/>
      <c r="J63" s="49">
        <v>272836</v>
      </c>
      <c r="K63" s="50">
        <v>277424</v>
      </c>
    </row>
    <row r="64" spans="2:11" x14ac:dyDescent="0.25">
      <c r="H64" s="81" t="s">
        <v>134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BBBE5-9166-4C41-B3BC-3B4DA5DAEB0C}">
  <dimension ref="B2:I62"/>
  <sheetViews>
    <sheetView workbookViewId="0"/>
  </sheetViews>
  <sheetFormatPr defaultRowHeight="15" x14ac:dyDescent="0.25"/>
  <sheetData>
    <row r="2" spans="2:9" ht="20.45" customHeight="1" thickBot="1" x14ac:dyDescent="0.3">
      <c r="B2" s="529" t="s">
        <v>2</v>
      </c>
      <c r="E2" s="529" t="s">
        <v>10</v>
      </c>
      <c r="H2" s="529" t="s">
        <v>18</v>
      </c>
    </row>
    <row r="3" spans="2:9" ht="15.75" thickBot="1" x14ac:dyDescent="0.3">
      <c r="B3" s="433" t="s">
        <v>320</v>
      </c>
      <c r="C3" s="435"/>
      <c r="E3" s="433" t="s">
        <v>322</v>
      </c>
      <c r="F3" s="435"/>
      <c r="H3" s="433" t="s">
        <v>320</v>
      </c>
      <c r="I3" s="530"/>
    </row>
    <row r="4" spans="2:9" ht="15.75" thickBot="1" x14ac:dyDescent="0.3">
      <c r="B4" s="433"/>
      <c r="C4" s="436" t="s">
        <v>407</v>
      </c>
      <c r="E4" s="433"/>
      <c r="F4" s="436" t="s">
        <v>425</v>
      </c>
      <c r="H4" s="433"/>
      <c r="I4" s="436" t="s">
        <v>407</v>
      </c>
    </row>
    <row r="5" spans="2:9" ht="15.75" thickBot="1" x14ac:dyDescent="0.3">
      <c r="B5" s="98" t="s">
        <v>326</v>
      </c>
      <c r="C5" s="129">
        <v>35419</v>
      </c>
      <c r="E5" s="106" t="s">
        <v>35</v>
      </c>
      <c r="F5" s="120">
        <v>553</v>
      </c>
      <c r="H5" s="98" t="s">
        <v>30</v>
      </c>
      <c r="I5" s="120"/>
    </row>
    <row r="6" spans="2:9" ht="15.75" thickBot="1" x14ac:dyDescent="0.3">
      <c r="B6" s="376" t="s">
        <v>327</v>
      </c>
      <c r="C6" s="439">
        <v>15506</v>
      </c>
      <c r="E6" s="379" t="s">
        <v>38</v>
      </c>
      <c r="F6" s="337">
        <v>127383</v>
      </c>
      <c r="H6" s="382" t="s">
        <v>328</v>
      </c>
      <c r="I6" s="108">
        <v>7626</v>
      </c>
    </row>
    <row r="7" spans="2:9" ht="15.75" thickBot="1" x14ac:dyDescent="0.3">
      <c r="B7" s="383" t="s">
        <v>329</v>
      </c>
      <c r="C7" s="443">
        <v>19913</v>
      </c>
      <c r="E7" s="383" t="s">
        <v>331</v>
      </c>
      <c r="F7" s="443">
        <v>5204</v>
      </c>
      <c r="H7" s="386" t="s">
        <v>36</v>
      </c>
      <c r="I7" s="120"/>
    </row>
    <row r="8" spans="2:9" ht="15.75" thickBot="1" x14ac:dyDescent="0.3">
      <c r="B8" s="379" t="s">
        <v>31</v>
      </c>
      <c r="C8" s="333">
        <v>156</v>
      </c>
      <c r="E8" s="376" t="s">
        <v>333</v>
      </c>
      <c r="F8" s="439">
        <v>109474</v>
      </c>
      <c r="H8" s="379" t="s">
        <v>332</v>
      </c>
      <c r="I8" s="337">
        <v>2975</v>
      </c>
    </row>
    <row r="9" spans="2:9" ht="15.75" thickBot="1" x14ac:dyDescent="0.3">
      <c r="B9" s="386" t="s">
        <v>34</v>
      </c>
      <c r="C9" s="449">
        <v>-15098</v>
      </c>
      <c r="E9" s="383" t="s">
        <v>335</v>
      </c>
      <c r="F9" s="443">
        <v>1005</v>
      </c>
      <c r="H9" s="338" t="s">
        <v>334</v>
      </c>
      <c r="I9" s="446">
        <v>7</v>
      </c>
    </row>
    <row r="10" spans="2:9" ht="15.75" thickBot="1" x14ac:dyDescent="0.3">
      <c r="B10" s="379" t="s">
        <v>37</v>
      </c>
      <c r="C10" s="333">
        <v>-643</v>
      </c>
      <c r="E10" s="376" t="s">
        <v>337</v>
      </c>
      <c r="F10" s="439">
        <v>11700</v>
      </c>
      <c r="H10" s="379" t="s">
        <v>336</v>
      </c>
      <c r="I10" s="333">
        <v>0</v>
      </c>
    </row>
    <row r="11" spans="2:9" ht="15.75" thickBot="1" x14ac:dyDescent="0.3">
      <c r="B11" s="386" t="s">
        <v>41</v>
      </c>
      <c r="C11" s="449">
        <v>-2468</v>
      </c>
      <c r="E11" s="386" t="s">
        <v>402</v>
      </c>
      <c r="F11" s="449">
        <v>2311</v>
      </c>
      <c r="H11" s="386" t="s">
        <v>338</v>
      </c>
      <c r="I11" s="446">
        <v>-7</v>
      </c>
    </row>
    <row r="12" spans="2:9" ht="15.75" thickBot="1" x14ac:dyDescent="0.3">
      <c r="B12" s="379" t="s">
        <v>44</v>
      </c>
      <c r="C12" s="337">
        <v>-4655</v>
      </c>
      <c r="E12" s="379" t="s">
        <v>341</v>
      </c>
      <c r="F12" s="333">
        <v>0</v>
      </c>
      <c r="H12" s="379" t="s">
        <v>340</v>
      </c>
      <c r="I12" s="333">
        <v>0</v>
      </c>
    </row>
    <row r="13" spans="2:9" ht="15.75" thickBot="1" x14ac:dyDescent="0.3">
      <c r="B13" s="393" t="s">
        <v>174</v>
      </c>
      <c r="C13" s="452">
        <v>12710</v>
      </c>
      <c r="E13" s="386" t="s">
        <v>48</v>
      </c>
      <c r="F13" s="449">
        <v>5070</v>
      </c>
      <c r="H13" s="338" t="s">
        <v>404</v>
      </c>
      <c r="I13" s="449">
        <v>2418</v>
      </c>
    </row>
    <row r="14" spans="2:9" ht="15.75" thickBot="1" x14ac:dyDescent="0.3">
      <c r="B14" s="379" t="s">
        <v>39</v>
      </c>
      <c r="C14" s="337">
        <v>-2975</v>
      </c>
      <c r="E14" s="379" t="s">
        <v>343</v>
      </c>
      <c r="F14" s="333">
        <v>521</v>
      </c>
      <c r="H14" s="379" t="s">
        <v>344</v>
      </c>
      <c r="I14" s="333">
        <v>0</v>
      </c>
    </row>
    <row r="15" spans="2:9" ht="15.75" thickBot="1" x14ac:dyDescent="0.3">
      <c r="B15" s="386" t="s">
        <v>345</v>
      </c>
      <c r="C15" s="446">
        <v>-7</v>
      </c>
      <c r="E15" s="386" t="s">
        <v>58</v>
      </c>
      <c r="F15" s="449">
        <v>7138</v>
      </c>
      <c r="H15" s="386" t="s">
        <v>347</v>
      </c>
      <c r="I15" s="449">
        <v>2109</v>
      </c>
    </row>
    <row r="16" spans="2:9" ht="15.75" thickBot="1" x14ac:dyDescent="0.3">
      <c r="B16" s="379" t="s">
        <v>60</v>
      </c>
      <c r="C16" s="333">
        <v>0</v>
      </c>
      <c r="E16" s="144" t="s">
        <v>61</v>
      </c>
      <c r="F16" s="145">
        <v>142976</v>
      </c>
      <c r="H16" s="379" t="s">
        <v>54</v>
      </c>
      <c r="I16" s="333"/>
    </row>
    <row r="17" spans="2:9" ht="15.75" thickBot="1" x14ac:dyDescent="0.3">
      <c r="B17" s="386" t="s">
        <v>348</v>
      </c>
      <c r="C17" s="446">
        <v>7</v>
      </c>
      <c r="E17" s="121"/>
      <c r="F17" s="121"/>
      <c r="H17" s="386" t="s">
        <v>349</v>
      </c>
      <c r="I17" s="449">
        <v>-5506</v>
      </c>
    </row>
    <row r="18" spans="2:9" ht="15.75" thickBot="1" x14ac:dyDescent="0.3">
      <c r="B18" s="382" t="s">
        <v>350</v>
      </c>
      <c r="C18" s="442">
        <v>9735</v>
      </c>
      <c r="E18" s="379" t="s">
        <v>64</v>
      </c>
      <c r="F18" s="337">
        <v>7562</v>
      </c>
      <c r="H18" s="332" t="s">
        <v>351</v>
      </c>
      <c r="I18" s="333">
        <v>138</v>
      </c>
    </row>
    <row r="19" spans="2:9" ht="15.75" thickBot="1" x14ac:dyDescent="0.3">
      <c r="B19" s="386" t="s">
        <v>70</v>
      </c>
      <c r="C19" s="446">
        <v>60</v>
      </c>
      <c r="E19" s="386" t="s">
        <v>66</v>
      </c>
      <c r="F19" s="446">
        <v>841</v>
      </c>
      <c r="H19" s="386" t="s">
        <v>352</v>
      </c>
      <c r="I19" s="446">
        <v>0</v>
      </c>
    </row>
    <row r="20" spans="2:9" ht="15.75" thickBot="1" x14ac:dyDescent="0.3">
      <c r="B20" s="379" t="s">
        <v>73</v>
      </c>
      <c r="C20" s="337">
        <v>-2623</v>
      </c>
      <c r="E20" s="379" t="s">
        <v>68</v>
      </c>
      <c r="F20" s="337">
        <v>11890</v>
      </c>
      <c r="H20" s="379" t="s">
        <v>353</v>
      </c>
      <c r="I20" s="333">
        <v>-178</v>
      </c>
    </row>
    <row r="21" spans="2:9" ht="15.75" thickBot="1" x14ac:dyDescent="0.3">
      <c r="B21" s="386" t="s">
        <v>78</v>
      </c>
      <c r="C21" s="446">
        <v>172</v>
      </c>
      <c r="E21" s="386" t="s">
        <v>71</v>
      </c>
      <c r="F21" s="449">
        <v>18106</v>
      </c>
      <c r="H21" s="386" t="s">
        <v>355</v>
      </c>
      <c r="I21" s="449">
        <v>-3167</v>
      </c>
    </row>
    <row r="22" spans="2:9" ht="15.75" thickBot="1" x14ac:dyDescent="0.3">
      <c r="B22" s="382" t="s">
        <v>357</v>
      </c>
      <c r="C22" s="442">
        <v>7344</v>
      </c>
      <c r="E22" s="379" t="s">
        <v>74</v>
      </c>
      <c r="F22" s="337">
        <v>2419</v>
      </c>
      <c r="H22" s="379" t="s">
        <v>356</v>
      </c>
      <c r="I22" s="337">
        <v>4269</v>
      </c>
    </row>
    <row r="23" spans="2:9" ht="15.75" thickBot="1" x14ac:dyDescent="0.3">
      <c r="B23" s="386" t="s">
        <v>85</v>
      </c>
      <c r="C23" s="449">
        <v>-1331</v>
      </c>
      <c r="E23" s="386" t="s">
        <v>360</v>
      </c>
      <c r="F23" s="446">
        <v>0</v>
      </c>
      <c r="H23" s="338" t="s">
        <v>358</v>
      </c>
      <c r="I23" s="446">
        <v>-398</v>
      </c>
    </row>
    <row r="24" spans="2:9" ht="15.75" thickBot="1" x14ac:dyDescent="0.3">
      <c r="B24" s="144" t="s">
        <v>179</v>
      </c>
      <c r="C24" s="145">
        <v>6013</v>
      </c>
      <c r="E24" s="379" t="s">
        <v>62</v>
      </c>
      <c r="F24" s="333">
        <v>544</v>
      </c>
      <c r="H24" s="144" t="s">
        <v>359</v>
      </c>
      <c r="I24" s="145">
        <v>10286</v>
      </c>
    </row>
    <row r="25" spans="2:9" ht="15.75" thickBot="1" x14ac:dyDescent="0.3">
      <c r="B25" s="406"/>
      <c r="C25" s="466"/>
      <c r="E25" s="386" t="s">
        <v>81</v>
      </c>
      <c r="F25" s="449">
        <v>21931</v>
      </c>
      <c r="H25" s="144"/>
      <c r="I25" s="341"/>
    </row>
    <row r="26" spans="2:9" ht="15.75" thickBot="1" x14ac:dyDescent="0.3">
      <c r="B26" s="382" t="s">
        <v>361</v>
      </c>
      <c r="C26" s="442">
        <v>6013</v>
      </c>
      <c r="E26" s="376" t="s">
        <v>363</v>
      </c>
      <c r="F26" s="439">
        <v>13952</v>
      </c>
      <c r="H26" s="98" t="s">
        <v>79</v>
      </c>
      <c r="I26" s="120"/>
    </row>
    <row r="27" spans="2:9" ht="15.75" thickBot="1" x14ac:dyDescent="0.3">
      <c r="B27" s="393" t="s">
        <v>114</v>
      </c>
      <c r="C27" s="446"/>
      <c r="E27" s="383" t="s">
        <v>366</v>
      </c>
      <c r="F27" s="443">
        <v>4217</v>
      </c>
      <c r="H27" s="106" t="s">
        <v>82</v>
      </c>
      <c r="I27" s="108">
        <v>-12343</v>
      </c>
    </row>
    <row r="28" spans="2:9" ht="15.75" thickBot="1" x14ac:dyDescent="0.3">
      <c r="B28" s="382" t="s">
        <v>94</v>
      </c>
      <c r="C28" s="333"/>
      <c r="E28" s="376" t="s">
        <v>352</v>
      </c>
      <c r="F28" s="439">
        <v>3763</v>
      </c>
      <c r="H28" s="106" t="s">
        <v>362</v>
      </c>
      <c r="I28" s="120">
        <v>-33</v>
      </c>
    </row>
    <row r="29" spans="2:9" ht="15.75" thickBot="1" x14ac:dyDescent="0.3">
      <c r="B29" s="386" t="s">
        <v>365</v>
      </c>
      <c r="C29" s="446">
        <v>0</v>
      </c>
      <c r="E29" s="338" t="s">
        <v>369</v>
      </c>
      <c r="F29" s="446">
        <v>0</v>
      </c>
      <c r="H29" s="106" t="s">
        <v>364</v>
      </c>
      <c r="I29" s="120">
        <v>0</v>
      </c>
    </row>
    <row r="30" spans="2:9" ht="15.75" thickBot="1" x14ac:dyDescent="0.3">
      <c r="B30" s="379" t="s">
        <v>368</v>
      </c>
      <c r="C30" s="333">
        <v>0</v>
      </c>
      <c r="E30" s="382" t="s">
        <v>12</v>
      </c>
      <c r="F30" s="442">
        <v>63293</v>
      </c>
      <c r="H30" s="106" t="s">
        <v>367</v>
      </c>
      <c r="I30" s="120">
        <v>-17</v>
      </c>
    </row>
    <row r="31" spans="2:9" ht="15.75" thickBot="1" x14ac:dyDescent="0.3">
      <c r="B31" s="393" t="s">
        <v>104</v>
      </c>
      <c r="C31" s="446"/>
      <c r="E31" s="398" t="s">
        <v>14</v>
      </c>
      <c r="F31" s="461">
        <v>206268</v>
      </c>
      <c r="H31" s="106" t="s">
        <v>87</v>
      </c>
      <c r="I31" s="120">
        <v>0</v>
      </c>
    </row>
    <row r="32" spans="2:9" ht="15.75" thickBot="1" x14ac:dyDescent="0.3">
      <c r="B32" s="379" t="s">
        <v>371</v>
      </c>
      <c r="C32" s="337">
        <v>-2265</v>
      </c>
      <c r="E32" s="121"/>
      <c r="F32" s="121"/>
      <c r="H32" s="106" t="s">
        <v>370</v>
      </c>
      <c r="I32" s="120">
        <v>0</v>
      </c>
    </row>
    <row r="33" spans="2:9" ht="15.75" thickBot="1" x14ac:dyDescent="0.3">
      <c r="B33" s="386" t="s">
        <v>373</v>
      </c>
      <c r="C33" s="446">
        <v>278</v>
      </c>
      <c r="E33" s="106" t="s">
        <v>102</v>
      </c>
      <c r="F33" s="120">
        <v>600</v>
      </c>
      <c r="H33" s="106" t="s">
        <v>372</v>
      </c>
      <c r="I33" s="120">
        <v>0</v>
      </c>
    </row>
    <row r="34" spans="2:9" ht="15.75" thickBot="1" x14ac:dyDescent="0.3">
      <c r="B34" s="382" t="s">
        <v>375</v>
      </c>
      <c r="C34" s="333"/>
      <c r="E34" s="379" t="s">
        <v>105</v>
      </c>
      <c r="F34" s="337">
        <v>31526</v>
      </c>
      <c r="H34" s="144" t="s">
        <v>374</v>
      </c>
      <c r="I34" s="145">
        <v>-12393</v>
      </c>
    </row>
    <row r="35" spans="2:9" ht="15.75" thickBot="1" x14ac:dyDescent="0.3">
      <c r="B35" s="386" t="s">
        <v>373</v>
      </c>
      <c r="C35" s="446">
        <v>-3</v>
      </c>
      <c r="E35" s="386" t="s">
        <v>379</v>
      </c>
      <c r="F35" s="449">
        <v>41754</v>
      </c>
      <c r="H35" s="144"/>
      <c r="I35" s="341"/>
    </row>
    <row r="36" spans="2:9" ht="15.75" thickBot="1" x14ac:dyDescent="0.3">
      <c r="B36" s="98" t="s">
        <v>376</v>
      </c>
      <c r="C36" s="129">
        <v>-1990</v>
      </c>
      <c r="E36" s="332" t="s">
        <v>112</v>
      </c>
      <c r="F36" s="333">
        <v>13</v>
      </c>
      <c r="H36" s="382" t="s">
        <v>91</v>
      </c>
      <c r="I36" s="458"/>
    </row>
    <row r="37" spans="2:9" ht="15.75" thickBot="1" x14ac:dyDescent="0.3">
      <c r="B37" s="409" t="s">
        <v>378</v>
      </c>
      <c r="C37" s="477">
        <v>4023</v>
      </c>
      <c r="E37" s="386" t="s">
        <v>119</v>
      </c>
      <c r="F37" s="449">
        <v>-15703</v>
      </c>
      <c r="H37" s="338" t="s">
        <v>377</v>
      </c>
      <c r="I37" s="446">
        <v>0</v>
      </c>
    </row>
    <row r="38" spans="2:9" ht="15.75" thickBot="1" x14ac:dyDescent="0.3">
      <c r="B38" s="412"/>
      <c r="C38" s="466"/>
      <c r="E38" s="379" t="s">
        <v>122</v>
      </c>
      <c r="F38" s="333">
        <v>38</v>
      </c>
      <c r="H38" s="379" t="s">
        <v>380</v>
      </c>
      <c r="I38" s="333">
        <v>0</v>
      </c>
    </row>
    <row r="39" spans="2:9" ht="15.75" thickBot="1" x14ac:dyDescent="0.3">
      <c r="B39" s="98" t="s">
        <v>250</v>
      </c>
      <c r="C39" s="120"/>
      <c r="E39" s="386" t="s">
        <v>124</v>
      </c>
      <c r="F39" s="446">
        <v>-58</v>
      </c>
      <c r="H39" s="386" t="s">
        <v>93</v>
      </c>
      <c r="I39" s="449">
        <v>4497</v>
      </c>
    </row>
    <row r="40" spans="2:9" ht="15.75" thickBot="1" x14ac:dyDescent="0.3">
      <c r="B40" s="376" t="s">
        <v>381</v>
      </c>
      <c r="C40" s="337">
        <v>6040</v>
      </c>
      <c r="E40" s="382" t="s">
        <v>127</v>
      </c>
      <c r="F40" s="442">
        <v>58170</v>
      </c>
      <c r="H40" s="379" t="s">
        <v>183</v>
      </c>
      <c r="I40" s="333">
        <v>689</v>
      </c>
    </row>
    <row r="41" spans="2:9" ht="15.75" thickBot="1" x14ac:dyDescent="0.3">
      <c r="B41" s="383" t="s">
        <v>126</v>
      </c>
      <c r="C41" s="446">
        <v>-26</v>
      </c>
      <c r="E41" s="386" t="s">
        <v>129</v>
      </c>
      <c r="F41" s="446">
        <v>-212</v>
      </c>
      <c r="H41" s="386" t="s">
        <v>103</v>
      </c>
      <c r="I41" s="449">
        <v>-5549</v>
      </c>
    </row>
    <row r="42" spans="2:9" ht="15.75" thickBot="1" x14ac:dyDescent="0.3">
      <c r="B42" s="144" t="s">
        <v>382</v>
      </c>
      <c r="C42" s="145">
        <v>6013</v>
      </c>
      <c r="E42" s="144" t="s">
        <v>15</v>
      </c>
      <c r="F42" s="145">
        <v>57958</v>
      </c>
      <c r="H42" s="379" t="s">
        <v>106</v>
      </c>
      <c r="I42" s="333">
        <v>-227</v>
      </c>
    </row>
    <row r="43" spans="2:9" ht="15.75" thickBot="1" x14ac:dyDescent="0.3">
      <c r="B43" s="144"/>
      <c r="C43" s="331"/>
      <c r="E43" s="121"/>
      <c r="F43" s="121"/>
      <c r="H43" s="338" t="s">
        <v>109</v>
      </c>
      <c r="I43" s="446">
        <v>0</v>
      </c>
    </row>
    <row r="44" spans="2:9" ht="15.75" thickBot="1" x14ac:dyDescent="0.3">
      <c r="B44" s="382" t="s">
        <v>131</v>
      </c>
      <c r="C44" s="333"/>
      <c r="E44" s="379" t="s">
        <v>135</v>
      </c>
      <c r="F44" s="337">
        <v>31661</v>
      </c>
      <c r="H44" s="332" t="s">
        <v>383</v>
      </c>
      <c r="I44" s="333">
        <v>0</v>
      </c>
    </row>
    <row r="45" spans="2:9" ht="15.75" thickBot="1" x14ac:dyDescent="0.3">
      <c r="B45" s="383" t="s">
        <v>381</v>
      </c>
      <c r="C45" s="443">
        <v>4049</v>
      </c>
      <c r="E45" s="386" t="s">
        <v>136</v>
      </c>
      <c r="F45" s="449">
        <v>67688</v>
      </c>
      <c r="H45" s="386" t="s">
        <v>116</v>
      </c>
      <c r="I45" s="449">
        <v>-1509</v>
      </c>
    </row>
    <row r="46" spans="2:9" ht="15.75" thickBot="1" x14ac:dyDescent="0.3">
      <c r="B46" s="376" t="s">
        <v>126</v>
      </c>
      <c r="C46" s="481">
        <v>-26</v>
      </c>
      <c r="E46" s="379" t="s">
        <v>137</v>
      </c>
      <c r="F46" s="337">
        <v>1854</v>
      </c>
      <c r="H46" s="379" t="s">
        <v>118</v>
      </c>
      <c r="I46" s="337">
        <v>-2341</v>
      </c>
    </row>
    <row r="47" spans="2:9" ht="15.75" thickBot="1" x14ac:dyDescent="0.3">
      <c r="B47" s="393" t="s">
        <v>378</v>
      </c>
      <c r="C47" s="452">
        <v>4023</v>
      </c>
      <c r="E47" s="386" t="s">
        <v>139</v>
      </c>
      <c r="F47" s="446">
        <v>264</v>
      </c>
      <c r="H47" s="398" t="s">
        <v>385</v>
      </c>
      <c r="I47" s="461">
        <v>-4440</v>
      </c>
    </row>
    <row r="48" spans="2:9" ht="15.75" thickBot="1" x14ac:dyDescent="0.3">
      <c r="B48" s="379" t="s">
        <v>295</v>
      </c>
      <c r="C48" s="337">
        <v>56345</v>
      </c>
      <c r="E48" s="379" t="s">
        <v>141</v>
      </c>
      <c r="F48" s="333">
        <v>559</v>
      </c>
      <c r="H48" s="422"/>
      <c r="I48" s="341"/>
    </row>
    <row r="49" spans="2:9" ht="15.75" thickBot="1" x14ac:dyDescent="0.3">
      <c r="B49" s="386" t="s">
        <v>387</v>
      </c>
      <c r="C49" s="446">
        <v>0.107</v>
      </c>
      <c r="E49" s="386" t="s">
        <v>143</v>
      </c>
      <c r="F49" s="449">
        <v>9977</v>
      </c>
      <c r="H49" s="144" t="s">
        <v>386</v>
      </c>
      <c r="I49" s="145">
        <v>-6547</v>
      </c>
    </row>
    <row r="50" spans="2:9" ht="15.75" thickBot="1" x14ac:dyDescent="0.3">
      <c r="B50" s="379" t="s">
        <v>388</v>
      </c>
      <c r="C50" s="333">
        <v>7.1999999999999995E-2</v>
      </c>
      <c r="E50" s="382" t="s">
        <v>146</v>
      </c>
      <c r="F50" s="442">
        <v>112001</v>
      </c>
      <c r="H50" s="422"/>
      <c r="I50" s="341"/>
    </row>
    <row r="51" spans="2:9" ht="15.75" thickBot="1" x14ac:dyDescent="0.3">
      <c r="B51" s="383" t="s">
        <v>390</v>
      </c>
      <c r="C51" s="446"/>
      <c r="E51" s="386" t="s">
        <v>135</v>
      </c>
      <c r="F51" s="449">
        <v>4804</v>
      </c>
      <c r="H51" s="144" t="s">
        <v>389</v>
      </c>
      <c r="I51" s="145">
        <v>20499</v>
      </c>
    </row>
    <row r="52" spans="2:9" ht="15.75" thickBot="1" x14ac:dyDescent="0.3">
      <c r="B52" s="376" t="s">
        <v>391</v>
      </c>
      <c r="C52" s="333"/>
      <c r="E52" s="379" t="s">
        <v>136</v>
      </c>
      <c r="F52" s="337">
        <v>21156</v>
      </c>
      <c r="H52" s="422"/>
      <c r="I52" s="322"/>
    </row>
    <row r="53" spans="2:9" ht="18.600000000000001" customHeight="1" thickBot="1" x14ac:dyDescent="0.3">
      <c r="B53" s="430" t="s">
        <v>393</v>
      </c>
      <c r="C53" s="483"/>
      <c r="E53" s="386" t="s">
        <v>147</v>
      </c>
      <c r="F53" s="449">
        <v>3235</v>
      </c>
      <c r="H53" s="144" t="s">
        <v>392</v>
      </c>
      <c r="I53" s="145">
        <v>13952</v>
      </c>
    </row>
    <row r="54" spans="2:9" ht="15.75" thickBot="1" x14ac:dyDescent="0.3">
      <c r="E54" s="379" t="s">
        <v>148</v>
      </c>
      <c r="F54" s="337">
        <v>2917</v>
      </c>
      <c r="H54" s="376" t="s">
        <v>390</v>
      </c>
      <c r="I54" s="534"/>
    </row>
    <row r="55" spans="2:9" ht="15.75" thickBot="1" x14ac:dyDescent="0.3">
      <c r="E55" s="386" t="s">
        <v>149</v>
      </c>
      <c r="F55" s="449">
        <v>1900</v>
      </c>
      <c r="H55" s="383" t="s">
        <v>391</v>
      </c>
      <c r="I55" s="497"/>
    </row>
    <row r="56" spans="2:9" ht="30" thickBot="1" x14ac:dyDescent="0.3">
      <c r="E56" s="379" t="s">
        <v>137</v>
      </c>
      <c r="F56" s="333">
        <v>591</v>
      </c>
      <c r="H56" s="427" t="s">
        <v>393</v>
      </c>
      <c r="I56" s="537"/>
    </row>
    <row r="57" spans="2:9" ht="15.75" thickBot="1" x14ac:dyDescent="0.3">
      <c r="E57" s="386" t="s">
        <v>151</v>
      </c>
      <c r="F57" s="449">
        <v>1706</v>
      </c>
    </row>
    <row r="58" spans="2:9" ht="15.75" thickBot="1" x14ac:dyDescent="0.3">
      <c r="E58" s="382" t="s">
        <v>152</v>
      </c>
      <c r="F58" s="442">
        <v>36307</v>
      </c>
    </row>
    <row r="59" spans="2:9" ht="15.75" thickBot="1" x14ac:dyDescent="0.3">
      <c r="E59" s="393" t="s">
        <v>394</v>
      </c>
      <c r="F59" s="452">
        <v>148309</v>
      </c>
    </row>
    <row r="60" spans="2:9" ht="15.75" thickBot="1" x14ac:dyDescent="0.3">
      <c r="E60" s="144" t="s">
        <v>395</v>
      </c>
      <c r="F60" s="145">
        <v>206268</v>
      </c>
    </row>
    <row r="61" spans="2:9" ht="15.75" thickBot="1" x14ac:dyDescent="0.3">
      <c r="E61" s="138" t="s">
        <v>396</v>
      </c>
      <c r="F61" s="140">
        <v>56398</v>
      </c>
    </row>
    <row r="62" spans="2:9" ht="30" thickBot="1" x14ac:dyDescent="0.3">
      <c r="E62" s="424" t="s">
        <v>397</v>
      </c>
      <c r="F62" s="525">
        <v>1.028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65C3A-C3FA-4413-A0F9-E036FA004AFA}">
  <dimension ref="B2:L67"/>
  <sheetViews>
    <sheetView workbookViewId="0"/>
  </sheetViews>
  <sheetFormatPr defaultRowHeight="15" x14ac:dyDescent="0.25"/>
  <sheetData>
    <row r="2" spans="2:12" ht="19.5" customHeight="1" thickBot="1" x14ac:dyDescent="0.3">
      <c r="B2" s="529" t="s">
        <v>2</v>
      </c>
      <c r="C2" s="529" t="s">
        <v>411</v>
      </c>
      <c r="D2" s="539" t="s">
        <v>426</v>
      </c>
      <c r="E2" s="539"/>
      <c r="G2" s="529" t="s">
        <v>10</v>
      </c>
      <c r="K2" s="529" t="s">
        <v>18</v>
      </c>
    </row>
    <row r="3" spans="2:12" ht="15.75" thickBot="1" x14ac:dyDescent="0.3">
      <c r="B3" s="433" t="s">
        <v>320</v>
      </c>
      <c r="C3" s="530" t="s">
        <v>321</v>
      </c>
      <c r="D3" s="540"/>
      <c r="E3" s="540"/>
      <c r="F3" s="541"/>
      <c r="G3" s="433" t="s">
        <v>322</v>
      </c>
      <c r="H3" s="530" t="s">
        <v>321</v>
      </c>
      <c r="K3" s="433" t="s">
        <v>320</v>
      </c>
      <c r="L3" s="530" t="s">
        <v>321</v>
      </c>
    </row>
    <row r="4" spans="2:12" ht="15.75" thickBot="1" x14ac:dyDescent="0.3">
      <c r="B4" s="433"/>
      <c r="C4" s="436" t="s">
        <v>411</v>
      </c>
      <c r="D4" s="540"/>
      <c r="E4" s="540"/>
      <c r="F4" s="542"/>
      <c r="G4" s="433"/>
      <c r="H4" s="436" t="s">
        <v>324</v>
      </c>
      <c r="K4" s="433"/>
      <c r="L4" s="436" t="s">
        <v>411</v>
      </c>
    </row>
    <row r="5" spans="2:12" ht="15.75" thickBot="1" x14ac:dyDescent="0.3">
      <c r="B5" s="98" t="s">
        <v>326</v>
      </c>
      <c r="C5" s="129">
        <v>26438</v>
      </c>
      <c r="D5" s="540"/>
      <c r="E5" s="540"/>
      <c r="F5" s="543"/>
      <c r="G5" s="544" t="e">
        <f>#N/A</f>
        <v>#N/A</v>
      </c>
      <c r="H5" s="108">
        <v>0</v>
      </c>
      <c r="K5" s="98" t="s">
        <v>30</v>
      </c>
      <c r="L5" s="120"/>
    </row>
    <row r="6" spans="2:12" ht="15.75" thickBot="1" x14ac:dyDescent="0.3">
      <c r="B6" s="376" t="s">
        <v>327</v>
      </c>
      <c r="C6" s="337">
        <v>3820</v>
      </c>
      <c r="D6" s="540"/>
      <c r="E6" s="540"/>
      <c r="F6" s="543"/>
      <c r="G6" s="106" t="s">
        <v>35</v>
      </c>
      <c r="H6" s="108">
        <v>13016</v>
      </c>
      <c r="K6" s="382" t="s">
        <v>328</v>
      </c>
      <c r="L6" s="129">
        <v>-2379</v>
      </c>
    </row>
    <row r="7" spans="2:12" ht="15.75" thickBot="1" x14ac:dyDescent="0.3">
      <c r="B7" s="383" t="s">
        <v>329</v>
      </c>
      <c r="C7" s="449">
        <v>22617</v>
      </c>
      <c r="D7" s="540"/>
      <c r="E7" s="540"/>
      <c r="F7" s="543"/>
      <c r="G7" s="379" t="s">
        <v>38</v>
      </c>
      <c r="H7" s="337">
        <v>145304</v>
      </c>
      <c r="K7" s="386" t="s">
        <v>36</v>
      </c>
      <c r="L7" s="120"/>
    </row>
    <row r="8" spans="2:12" ht="15.75" thickBot="1" x14ac:dyDescent="0.3">
      <c r="B8" s="379" t="s">
        <v>31</v>
      </c>
      <c r="C8" s="333">
        <v>316</v>
      </c>
      <c r="D8" s="540"/>
      <c r="E8" s="540"/>
      <c r="F8" s="543"/>
      <c r="G8" s="383" t="s">
        <v>331</v>
      </c>
      <c r="H8" s="449">
        <v>5675</v>
      </c>
      <c r="K8" s="379" t="s">
        <v>332</v>
      </c>
      <c r="L8" s="337">
        <v>1629</v>
      </c>
    </row>
    <row r="9" spans="2:12" ht="15.75" thickBot="1" x14ac:dyDescent="0.3">
      <c r="B9" s="386" t="s">
        <v>34</v>
      </c>
      <c r="C9" s="449">
        <v>-17107</v>
      </c>
      <c r="D9" s="540"/>
      <c r="E9" s="540"/>
      <c r="F9" s="543"/>
      <c r="G9" s="376" t="s">
        <v>333</v>
      </c>
      <c r="H9" s="337">
        <v>110246</v>
      </c>
      <c r="K9" s="338" t="s">
        <v>334</v>
      </c>
      <c r="L9" s="446">
        <v>15</v>
      </c>
    </row>
    <row r="10" spans="2:12" ht="15.75" thickBot="1" x14ac:dyDescent="0.3">
      <c r="B10" s="379" t="s">
        <v>37</v>
      </c>
      <c r="C10" s="333">
        <v>-232</v>
      </c>
      <c r="D10" s="540"/>
      <c r="E10" s="540"/>
      <c r="F10" s="543"/>
      <c r="G10" s="383" t="s">
        <v>335</v>
      </c>
      <c r="H10" s="449">
        <v>1641</v>
      </c>
      <c r="K10" s="379" t="s">
        <v>336</v>
      </c>
      <c r="L10" s="333">
        <v>0</v>
      </c>
    </row>
    <row r="11" spans="2:12" ht="15.75" thickBot="1" x14ac:dyDescent="0.3">
      <c r="B11" s="386" t="s">
        <v>41</v>
      </c>
      <c r="C11" s="449">
        <v>-3145</v>
      </c>
      <c r="D11" s="540"/>
      <c r="E11" s="540"/>
      <c r="F11" s="543"/>
      <c r="G11" s="376" t="s">
        <v>337</v>
      </c>
      <c r="H11" s="337">
        <v>27742</v>
      </c>
      <c r="K11" s="386" t="s">
        <v>338</v>
      </c>
      <c r="L11" s="446">
        <v>-81</v>
      </c>
    </row>
    <row r="12" spans="2:12" ht="15.75" thickBot="1" x14ac:dyDescent="0.3">
      <c r="B12" s="379" t="s">
        <v>44</v>
      </c>
      <c r="C12" s="337">
        <v>-5062</v>
      </c>
      <c r="D12" s="540"/>
      <c r="E12" s="540"/>
      <c r="F12" s="543"/>
      <c r="G12" s="386" t="s">
        <v>402</v>
      </c>
      <c r="H12" s="449">
        <v>3449</v>
      </c>
      <c r="K12" s="379" t="s">
        <v>340</v>
      </c>
      <c r="L12" s="333">
        <v>0</v>
      </c>
    </row>
    <row r="13" spans="2:12" ht="15.75" thickBot="1" x14ac:dyDescent="0.3">
      <c r="B13" s="393" t="s">
        <v>174</v>
      </c>
      <c r="C13" s="452">
        <v>1209</v>
      </c>
      <c r="D13" s="540"/>
      <c r="E13" s="540"/>
      <c r="F13" s="545"/>
      <c r="G13" s="379" t="s">
        <v>341</v>
      </c>
      <c r="H13" s="333">
        <v>0</v>
      </c>
      <c r="K13" s="338" t="s">
        <v>404</v>
      </c>
      <c r="L13" s="449">
        <v>-3084</v>
      </c>
    </row>
    <row r="14" spans="2:12" ht="15.75" thickBot="1" x14ac:dyDescent="0.3">
      <c r="B14" s="379" t="s">
        <v>39</v>
      </c>
      <c r="C14" s="337">
        <v>-1629</v>
      </c>
      <c r="D14" s="540"/>
      <c r="E14" s="540"/>
      <c r="F14" s="543"/>
      <c r="G14" s="386" t="s">
        <v>48</v>
      </c>
      <c r="H14" s="449">
        <v>1670</v>
      </c>
      <c r="K14" s="379" t="s">
        <v>344</v>
      </c>
      <c r="L14" s="333">
        <v>0</v>
      </c>
    </row>
    <row r="15" spans="2:12" ht="15.75" thickBot="1" x14ac:dyDescent="0.3">
      <c r="B15" s="386" t="s">
        <v>345</v>
      </c>
      <c r="C15" s="446">
        <v>-15</v>
      </c>
      <c r="D15" s="540"/>
      <c r="E15" s="540"/>
      <c r="F15" s="543"/>
      <c r="G15" s="379" t="e">
        <f>#N/A</f>
        <v>#N/A</v>
      </c>
      <c r="H15" s="337">
        <v>0</v>
      </c>
      <c r="K15" s="386" t="s">
        <v>347</v>
      </c>
      <c r="L15" s="449">
        <v>2024</v>
      </c>
    </row>
    <row r="16" spans="2:12" ht="15.75" thickBot="1" x14ac:dyDescent="0.3">
      <c r="B16" s="379" t="s">
        <v>60</v>
      </c>
      <c r="C16" s="333">
        <v>0</v>
      </c>
      <c r="D16" s="540"/>
      <c r="E16" s="540"/>
      <c r="F16" s="543"/>
      <c r="G16" s="379" t="s">
        <v>343</v>
      </c>
      <c r="H16" s="333">
        <v>543</v>
      </c>
      <c r="K16" s="379" t="s">
        <v>54</v>
      </c>
      <c r="L16" s="333"/>
    </row>
    <row r="17" spans="2:12" ht="15.75" thickBot="1" x14ac:dyDescent="0.3">
      <c r="B17" s="379" t="s">
        <v>158</v>
      </c>
      <c r="C17" s="333"/>
      <c r="D17" s="540"/>
      <c r="E17" s="540"/>
      <c r="F17" s="543"/>
      <c r="G17" s="379" t="e">
        <f>#N/A</f>
        <v>#N/A</v>
      </c>
      <c r="H17" s="333">
        <v>0</v>
      </c>
      <c r="K17" s="386" t="s">
        <v>349</v>
      </c>
      <c r="L17" s="449">
        <v>7195</v>
      </c>
    </row>
    <row r="18" spans="2:12" ht="15.75" thickBot="1" x14ac:dyDescent="0.3">
      <c r="B18" s="386" t="s">
        <v>348</v>
      </c>
      <c r="C18" s="446">
        <v>81</v>
      </c>
      <c r="D18" s="540"/>
      <c r="E18" s="540"/>
      <c r="F18" s="543"/>
      <c r="G18" s="386" t="s">
        <v>58</v>
      </c>
      <c r="H18" s="449">
        <v>7176</v>
      </c>
      <c r="K18" s="332" t="s">
        <v>351</v>
      </c>
      <c r="L18" s="333">
        <v>72</v>
      </c>
    </row>
    <row r="19" spans="2:12" ht="15.75" thickBot="1" x14ac:dyDescent="0.3">
      <c r="B19" s="382" t="s">
        <v>350</v>
      </c>
      <c r="C19" s="458">
        <v>-355</v>
      </c>
      <c r="D19" s="540"/>
      <c r="E19" s="540"/>
      <c r="F19" s="545"/>
      <c r="G19" s="144" t="s">
        <v>61</v>
      </c>
      <c r="H19" s="145">
        <v>171157</v>
      </c>
      <c r="K19" s="386" t="s">
        <v>352</v>
      </c>
      <c r="L19" s="446">
        <v>0</v>
      </c>
    </row>
    <row r="20" spans="2:12" ht="15.75" thickBot="1" x14ac:dyDescent="0.3">
      <c r="B20" s="386" t="s">
        <v>70</v>
      </c>
      <c r="C20" s="446">
        <v>56</v>
      </c>
      <c r="D20" s="540"/>
      <c r="E20" s="540"/>
      <c r="F20" s="543"/>
      <c r="G20" s="121"/>
      <c r="H20" s="121"/>
      <c r="K20" s="379" t="s">
        <v>353</v>
      </c>
      <c r="L20" s="333">
        <v>119</v>
      </c>
    </row>
    <row r="21" spans="2:12" ht="15.75" thickBot="1" x14ac:dyDescent="0.3">
      <c r="B21" s="379" t="s">
        <v>427</v>
      </c>
      <c r="C21" s="337">
        <v>-2336</v>
      </c>
      <c r="D21" s="540"/>
      <c r="E21" s="540"/>
      <c r="F21" s="543"/>
      <c r="G21" s="379" t="s">
        <v>64</v>
      </c>
      <c r="H21" s="337">
        <v>15840</v>
      </c>
      <c r="K21" s="386" t="s">
        <v>355</v>
      </c>
      <c r="L21" s="449">
        <v>-8038</v>
      </c>
    </row>
    <row r="22" spans="2:12" ht="15.75" thickBot="1" x14ac:dyDescent="0.3">
      <c r="B22" s="379" t="s">
        <v>428</v>
      </c>
      <c r="C22" s="337"/>
      <c r="D22" s="540"/>
      <c r="E22" s="540"/>
      <c r="F22" s="543"/>
      <c r="G22" s="386" t="s">
        <v>66</v>
      </c>
      <c r="H22" s="446">
        <v>769</v>
      </c>
      <c r="K22" s="379" t="s">
        <v>356</v>
      </c>
      <c r="L22" s="337">
        <v>1934</v>
      </c>
    </row>
    <row r="23" spans="2:12" ht="15.75" thickBot="1" x14ac:dyDescent="0.3">
      <c r="B23" s="386" t="s">
        <v>354</v>
      </c>
      <c r="C23" s="446">
        <v>0</v>
      </c>
      <c r="D23" s="540"/>
      <c r="E23" s="540"/>
      <c r="F23" s="543"/>
      <c r="G23" s="379" t="s">
        <v>68</v>
      </c>
      <c r="H23" s="337">
        <v>11961</v>
      </c>
      <c r="K23" s="338" t="s">
        <v>358</v>
      </c>
      <c r="L23" s="446">
        <v>740</v>
      </c>
    </row>
    <row r="24" spans="2:12" ht="15.75" thickBot="1" x14ac:dyDescent="0.3">
      <c r="B24" s="379" t="s">
        <v>78</v>
      </c>
      <c r="C24" s="333">
        <v>256</v>
      </c>
      <c r="D24" s="540"/>
      <c r="E24" s="540"/>
      <c r="F24" s="543"/>
      <c r="G24" s="386" t="s">
        <v>71</v>
      </c>
      <c r="H24" s="449">
        <v>15797</v>
      </c>
      <c r="K24" s="144" t="s">
        <v>359</v>
      </c>
      <c r="L24" s="466">
        <v>147</v>
      </c>
    </row>
    <row r="25" spans="2:12" ht="15.75" thickBot="1" x14ac:dyDescent="0.3">
      <c r="B25" s="393" t="s">
        <v>357</v>
      </c>
      <c r="C25" s="452">
        <v>-2379</v>
      </c>
      <c r="D25" s="540"/>
      <c r="E25" s="540"/>
      <c r="F25" s="543"/>
      <c r="G25" s="379" t="s">
        <v>74</v>
      </c>
      <c r="H25" s="337">
        <v>2447</v>
      </c>
      <c r="K25" s="144"/>
      <c r="L25" s="341"/>
    </row>
    <row r="26" spans="2:12" ht="15.75" thickBot="1" x14ac:dyDescent="0.3">
      <c r="B26" s="379" t="s">
        <v>85</v>
      </c>
      <c r="C26" s="337">
        <v>-1389</v>
      </c>
      <c r="D26" s="540"/>
      <c r="E26" s="540"/>
      <c r="F26" s="543"/>
      <c r="G26" s="386" t="s">
        <v>360</v>
      </c>
      <c r="H26" s="446">
        <v>0</v>
      </c>
      <c r="K26" s="98" t="s">
        <v>79</v>
      </c>
      <c r="L26" s="120"/>
    </row>
    <row r="27" spans="2:12" ht="15.75" thickBot="1" x14ac:dyDescent="0.3">
      <c r="B27" s="398" t="s">
        <v>179</v>
      </c>
      <c r="C27" s="461">
        <v>-3768</v>
      </c>
      <c r="D27" s="540"/>
      <c r="E27" s="540"/>
      <c r="F27" s="543"/>
      <c r="G27" s="379" t="s">
        <v>62</v>
      </c>
      <c r="H27" s="333">
        <v>910</v>
      </c>
      <c r="K27" s="106" t="s">
        <v>82</v>
      </c>
      <c r="L27" s="108">
        <v>-12221</v>
      </c>
    </row>
    <row r="28" spans="2:12" ht="15.75" thickBot="1" x14ac:dyDescent="0.3">
      <c r="B28" s="406"/>
      <c r="C28" s="466"/>
      <c r="D28" s="540"/>
      <c r="E28" s="540"/>
      <c r="F28" s="543"/>
      <c r="G28" s="386" t="s">
        <v>81</v>
      </c>
      <c r="H28" s="449">
        <v>21352</v>
      </c>
      <c r="K28" s="106" t="s">
        <v>362</v>
      </c>
      <c r="L28" s="108">
        <v>-6166</v>
      </c>
    </row>
    <row r="29" spans="2:12" ht="15.75" thickBot="1" x14ac:dyDescent="0.3">
      <c r="B29" s="98" t="s">
        <v>361</v>
      </c>
      <c r="C29" s="129">
        <v>-3768</v>
      </c>
      <c r="D29" s="540"/>
      <c r="E29" s="540"/>
      <c r="F29" s="543"/>
      <c r="G29" s="376" t="s">
        <v>363</v>
      </c>
      <c r="H29" s="337">
        <v>11266</v>
      </c>
      <c r="K29" s="106" t="s">
        <v>364</v>
      </c>
      <c r="L29" s="120">
        <v>0</v>
      </c>
    </row>
    <row r="30" spans="2:12" ht="15.75" thickBot="1" x14ac:dyDescent="0.3">
      <c r="B30" s="382" t="s">
        <v>114</v>
      </c>
      <c r="C30" s="333"/>
      <c r="D30" s="540"/>
      <c r="E30" s="540"/>
      <c r="F30" s="543"/>
      <c r="G30" s="383" t="s">
        <v>366</v>
      </c>
      <c r="H30" s="449">
        <v>6373</v>
      </c>
      <c r="K30" s="106" t="s">
        <v>367</v>
      </c>
      <c r="L30" s="120">
        <v>757</v>
      </c>
    </row>
    <row r="31" spans="2:12" ht="15.75" thickBot="1" x14ac:dyDescent="0.3">
      <c r="B31" s="393" t="s">
        <v>94</v>
      </c>
      <c r="C31" s="446"/>
      <c r="D31" s="540"/>
      <c r="E31" s="540"/>
      <c r="F31" s="543"/>
      <c r="G31" s="376" t="s">
        <v>352</v>
      </c>
      <c r="H31" s="337">
        <v>3714</v>
      </c>
      <c r="K31" s="106" t="s">
        <v>87</v>
      </c>
      <c r="L31" s="120">
        <v>0</v>
      </c>
    </row>
    <row r="32" spans="2:12" ht="15.75" thickBot="1" x14ac:dyDescent="0.3">
      <c r="B32" s="379" t="s">
        <v>365</v>
      </c>
      <c r="C32" s="333">
        <v>0</v>
      </c>
      <c r="D32" s="540"/>
      <c r="E32" s="540"/>
      <c r="F32" s="543"/>
      <c r="G32" s="338" t="s">
        <v>369</v>
      </c>
      <c r="H32" s="446">
        <v>0</v>
      </c>
      <c r="K32" s="106" t="s">
        <v>370</v>
      </c>
      <c r="L32" s="120">
        <v>0</v>
      </c>
    </row>
    <row r="33" spans="2:12" ht="15.75" thickBot="1" x14ac:dyDescent="0.3">
      <c r="B33" s="386" t="s">
        <v>368</v>
      </c>
      <c r="C33" s="446">
        <v>0</v>
      </c>
      <c r="D33" s="540"/>
      <c r="E33" s="540"/>
      <c r="F33" s="543"/>
      <c r="G33" s="382" t="s">
        <v>12</v>
      </c>
      <c r="H33" s="442">
        <v>69078</v>
      </c>
      <c r="K33" s="106" t="s">
        <v>372</v>
      </c>
      <c r="L33" s="120">
        <v>0</v>
      </c>
    </row>
    <row r="34" spans="2:12" ht="15.75" thickBot="1" x14ac:dyDescent="0.3">
      <c r="B34" s="382" t="s">
        <v>104</v>
      </c>
      <c r="C34" s="333"/>
      <c r="D34" s="540"/>
      <c r="E34" s="540"/>
      <c r="F34" s="543"/>
      <c r="G34" s="398" t="s">
        <v>14</v>
      </c>
      <c r="H34" s="461">
        <v>240234</v>
      </c>
      <c r="K34" s="144" t="s">
        <v>374</v>
      </c>
      <c r="L34" s="145">
        <v>-17630</v>
      </c>
    </row>
    <row r="35" spans="2:12" ht="15.75" thickBot="1" x14ac:dyDescent="0.3">
      <c r="B35" s="386" t="s">
        <v>371</v>
      </c>
      <c r="C35" s="449">
        <v>1540</v>
      </c>
      <c r="D35" s="540"/>
      <c r="E35" s="540"/>
      <c r="F35" s="543"/>
      <c r="G35" s="121"/>
      <c r="H35" s="121"/>
      <c r="K35" s="144"/>
      <c r="L35" s="341"/>
    </row>
    <row r="36" spans="2:12" ht="15.75" thickBot="1" x14ac:dyDescent="0.3">
      <c r="B36" s="379" t="s">
        <v>373</v>
      </c>
      <c r="C36" s="333">
        <v>146</v>
      </c>
      <c r="D36" s="540"/>
      <c r="E36" s="540"/>
      <c r="F36" s="543"/>
      <c r="G36" s="106" t="s">
        <v>102</v>
      </c>
      <c r="H36" s="120">
        <v>600</v>
      </c>
      <c r="K36" s="382" t="s">
        <v>91</v>
      </c>
      <c r="L36" s="458"/>
    </row>
    <row r="37" spans="2:12" ht="15.75" thickBot="1" x14ac:dyDescent="0.3">
      <c r="B37" s="393" t="s">
        <v>375</v>
      </c>
      <c r="C37" s="446"/>
      <c r="D37" s="540"/>
      <c r="E37" s="540"/>
      <c r="F37" s="543"/>
      <c r="G37" s="379" t="s">
        <v>105</v>
      </c>
      <c r="H37" s="337">
        <v>36251</v>
      </c>
      <c r="K37" s="338" t="s">
        <v>377</v>
      </c>
      <c r="L37" s="446">
        <v>21</v>
      </c>
    </row>
    <row r="38" spans="2:12" ht="15.75" thickBot="1" x14ac:dyDescent="0.3">
      <c r="B38" s="379" t="s">
        <v>373</v>
      </c>
      <c r="C38" s="333">
        <v>0</v>
      </c>
      <c r="D38" s="540"/>
      <c r="E38" s="540"/>
      <c r="F38" s="543"/>
      <c r="G38" s="386" t="s">
        <v>379</v>
      </c>
      <c r="H38" s="449">
        <v>43053</v>
      </c>
      <c r="K38" s="379" t="s">
        <v>380</v>
      </c>
      <c r="L38" s="333">
        <v>0</v>
      </c>
    </row>
    <row r="39" spans="2:12" ht="15.75" thickBot="1" x14ac:dyDescent="0.3">
      <c r="B39" s="393" t="s">
        <v>376</v>
      </c>
      <c r="C39" s="452">
        <v>1686</v>
      </c>
      <c r="D39" s="540"/>
      <c r="E39" s="540"/>
      <c r="F39" s="543"/>
      <c r="G39" s="332" t="s">
        <v>112</v>
      </c>
      <c r="H39" s="333">
        <v>13</v>
      </c>
      <c r="K39" s="386" t="s">
        <v>93</v>
      </c>
      <c r="L39" s="449">
        <v>29428</v>
      </c>
    </row>
    <row r="40" spans="2:12" ht="15.75" thickBot="1" x14ac:dyDescent="0.3">
      <c r="B40" s="409" t="s">
        <v>378</v>
      </c>
      <c r="C40" s="477">
        <v>-2081</v>
      </c>
      <c r="D40" s="540"/>
      <c r="E40" s="540"/>
      <c r="F40" s="543"/>
      <c r="G40" s="332" t="e">
        <f>#N/A</f>
        <v>#N/A</v>
      </c>
      <c r="H40" s="333">
        <v>0</v>
      </c>
      <c r="K40" s="379" t="s">
        <v>183</v>
      </c>
      <c r="L40" s="337">
        <v>-1818</v>
      </c>
    </row>
    <row r="41" spans="2:12" ht="15.75" thickBot="1" x14ac:dyDescent="0.3">
      <c r="B41" s="412"/>
      <c r="C41" s="466"/>
      <c r="D41" s="540"/>
      <c r="E41" s="540"/>
      <c r="F41" s="543"/>
      <c r="G41" s="332" t="e">
        <f>#N/A</f>
        <v>#N/A</v>
      </c>
      <c r="H41" s="333"/>
      <c r="K41" s="386" t="s">
        <v>103</v>
      </c>
      <c r="L41" s="449">
        <v>-1434</v>
      </c>
    </row>
    <row r="42" spans="2:12" ht="15.75" thickBot="1" x14ac:dyDescent="0.3">
      <c r="B42" s="98" t="s">
        <v>250</v>
      </c>
      <c r="C42" s="120"/>
      <c r="D42" s="540"/>
      <c r="E42" s="540"/>
      <c r="F42" s="543"/>
      <c r="G42" s="386" t="s">
        <v>119</v>
      </c>
      <c r="H42" s="449">
        <v>-19097</v>
      </c>
      <c r="K42" s="379" t="s">
        <v>106</v>
      </c>
      <c r="L42" s="333">
        <v>-381</v>
      </c>
    </row>
    <row r="43" spans="2:12" ht="15.75" thickBot="1" x14ac:dyDescent="0.3">
      <c r="B43" s="138" t="s">
        <v>381</v>
      </c>
      <c r="C43" s="108">
        <v>-3782</v>
      </c>
      <c r="D43" s="540"/>
      <c r="E43" s="540"/>
      <c r="F43" s="543"/>
      <c r="G43" s="379" t="s">
        <v>122</v>
      </c>
      <c r="H43" s="333">
        <v>38</v>
      </c>
      <c r="K43" s="338" t="s">
        <v>109</v>
      </c>
      <c r="L43" s="449">
        <v>12500</v>
      </c>
    </row>
    <row r="44" spans="2:12" ht="15.75" thickBot="1" x14ac:dyDescent="0.3">
      <c r="B44" s="376" t="s">
        <v>126</v>
      </c>
      <c r="C44" s="333">
        <v>15</v>
      </c>
      <c r="D44" s="540"/>
      <c r="E44" s="540"/>
      <c r="F44" s="543"/>
      <c r="G44" s="386" t="s">
        <v>124</v>
      </c>
      <c r="H44" s="446">
        <v>-139</v>
      </c>
      <c r="K44" s="332" t="s">
        <v>383</v>
      </c>
      <c r="L44" s="333">
        <v>-303</v>
      </c>
    </row>
    <row r="45" spans="2:12" ht="15.75" thickBot="1" x14ac:dyDescent="0.3">
      <c r="B45" s="398" t="s">
        <v>382</v>
      </c>
      <c r="C45" s="461">
        <v>-3768</v>
      </c>
      <c r="D45" s="540"/>
      <c r="E45" s="540"/>
      <c r="F45" s="543"/>
      <c r="G45" s="382" t="s">
        <v>127</v>
      </c>
      <c r="H45" s="442">
        <v>60719</v>
      </c>
      <c r="K45" s="386" t="s">
        <v>116</v>
      </c>
      <c r="L45" s="449">
        <v>-20900</v>
      </c>
    </row>
    <row r="46" spans="2:12" ht="15.75" thickBot="1" x14ac:dyDescent="0.3">
      <c r="B46" s="144"/>
      <c r="C46" s="331"/>
      <c r="D46" s="540"/>
      <c r="E46" s="540"/>
      <c r="F46" s="543"/>
      <c r="G46" s="386" t="s">
        <v>129</v>
      </c>
      <c r="H46" s="446">
        <v>-197</v>
      </c>
      <c r="K46" s="379" t="s">
        <v>118</v>
      </c>
      <c r="L46" s="337">
        <v>-2316</v>
      </c>
    </row>
    <row r="47" spans="2:12" ht="15.75" thickBot="1" x14ac:dyDescent="0.3">
      <c r="B47" s="98" t="s">
        <v>131</v>
      </c>
      <c r="C47" s="120"/>
      <c r="D47" s="540"/>
      <c r="E47" s="540"/>
      <c r="F47" s="543"/>
      <c r="G47" s="144" t="s">
        <v>15</v>
      </c>
      <c r="H47" s="145">
        <v>60522</v>
      </c>
      <c r="K47" s="398" t="s">
        <v>385</v>
      </c>
      <c r="L47" s="461">
        <v>14798</v>
      </c>
    </row>
    <row r="48" spans="2:12" ht="15.75" thickBot="1" x14ac:dyDescent="0.3">
      <c r="B48" s="376" t="s">
        <v>381</v>
      </c>
      <c r="C48" s="337">
        <v>-2096</v>
      </c>
      <c r="D48" s="540"/>
      <c r="E48" s="540"/>
      <c r="F48" s="543"/>
      <c r="G48" s="121"/>
      <c r="H48" s="121"/>
      <c r="K48" s="422"/>
      <c r="L48" s="341"/>
    </row>
    <row r="49" spans="2:12" ht="15.75" thickBot="1" x14ac:dyDescent="0.3">
      <c r="B49" s="383" t="s">
        <v>126</v>
      </c>
      <c r="C49" s="446">
        <v>15</v>
      </c>
      <c r="D49" s="540"/>
      <c r="E49" s="540"/>
      <c r="F49" s="543"/>
      <c r="G49" s="379" t="s">
        <v>135</v>
      </c>
      <c r="H49" s="337">
        <v>58446</v>
      </c>
      <c r="K49" s="144" t="s">
        <v>386</v>
      </c>
      <c r="L49" s="145">
        <v>-2686</v>
      </c>
    </row>
    <row r="50" spans="2:12" ht="15.75" thickBot="1" x14ac:dyDescent="0.3">
      <c r="B50" s="382" t="s">
        <v>378</v>
      </c>
      <c r="C50" s="442">
        <v>-2081</v>
      </c>
      <c r="D50" s="540"/>
      <c r="E50" s="540"/>
      <c r="F50" s="543"/>
      <c r="G50" s="386" t="s">
        <v>136</v>
      </c>
      <c r="H50" s="449">
        <v>77035</v>
      </c>
      <c r="K50" s="422"/>
      <c r="L50" s="341"/>
    </row>
    <row r="51" spans="2:12" ht="15.75" thickBot="1" x14ac:dyDescent="0.3">
      <c r="B51" s="386" t="s">
        <v>295</v>
      </c>
      <c r="C51" s="449">
        <v>57533</v>
      </c>
      <c r="D51" s="540"/>
      <c r="E51" s="540"/>
      <c r="F51" s="543"/>
      <c r="G51" s="379" t="s">
        <v>137</v>
      </c>
      <c r="H51" s="337">
        <v>2745</v>
      </c>
      <c r="K51" s="144" t="s">
        <v>389</v>
      </c>
      <c r="L51" s="145">
        <v>13952</v>
      </c>
    </row>
    <row r="52" spans="2:12" ht="15.75" thickBot="1" x14ac:dyDescent="0.3">
      <c r="B52" s="379" t="s">
        <v>387</v>
      </c>
      <c r="C52" s="333">
        <v>-6.6000000000000003E-2</v>
      </c>
      <c r="D52" s="540"/>
      <c r="E52" s="540"/>
      <c r="F52" s="543"/>
      <c r="G52" s="386" t="s">
        <v>139</v>
      </c>
      <c r="H52" s="446">
        <v>230</v>
      </c>
      <c r="K52" s="422"/>
      <c r="L52" s="341"/>
    </row>
    <row r="53" spans="2:12" ht="15.75" thickBot="1" x14ac:dyDescent="0.3">
      <c r="B53" s="386" t="s">
        <v>388</v>
      </c>
      <c r="C53" s="446">
        <v>-3.5999999999999997E-2</v>
      </c>
      <c r="D53" s="540"/>
      <c r="E53" s="540"/>
      <c r="F53" s="543"/>
      <c r="G53" s="379" t="s">
        <v>141</v>
      </c>
      <c r="H53" s="337">
        <v>1757</v>
      </c>
      <c r="K53" s="144" t="s">
        <v>392</v>
      </c>
      <c r="L53" s="145">
        <v>11266</v>
      </c>
    </row>
    <row r="54" spans="2:12" ht="15.75" thickBot="1" x14ac:dyDescent="0.3">
      <c r="B54" s="376" t="s">
        <v>390</v>
      </c>
      <c r="C54" s="333"/>
      <c r="D54" s="540"/>
      <c r="E54" s="540"/>
      <c r="F54" s="543"/>
      <c r="G54" s="386" t="s">
        <v>143</v>
      </c>
      <c r="H54" s="449">
        <v>10022</v>
      </c>
      <c r="K54" s="376" t="s">
        <v>390</v>
      </c>
      <c r="L54" s="534"/>
    </row>
    <row r="55" spans="2:12" ht="15.75" thickBot="1" x14ac:dyDescent="0.3">
      <c r="B55" s="383" t="s">
        <v>391</v>
      </c>
      <c r="C55" s="446"/>
      <c r="D55" s="540"/>
      <c r="E55" s="540"/>
      <c r="F55" s="543"/>
      <c r="G55" s="382" t="s">
        <v>146</v>
      </c>
      <c r="H55" s="442">
        <v>150236</v>
      </c>
      <c r="K55" s="383" t="s">
        <v>391</v>
      </c>
      <c r="L55" s="497"/>
    </row>
    <row r="56" spans="2:12" ht="30" thickBot="1" x14ac:dyDescent="0.3">
      <c r="B56" s="424" t="s">
        <v>393</v>
      </c>
      <c r="C56" s="345"/>
      <c r="D56" s="540"/>
      <c r="E56" s="540"/>
      <c r="F56" s="543"/>
      <c r="G56" s="386" t="s">
        <v>135</v>
      </c>
      <c r="H56" s="449">
        <v>7259</v>
      </c>
      <c r="K56" s="427" t="s">
        <v>393</v>
      </c>
      <c r="L56" s="537"/>
    </row>
    <row r="57" spans="2:12" ht="15.75" thickBot="1" x14ac:dyDescent="0.3">
      <c r="D57" s="540"/>
      <c r="E57" s="540"/>
      <c r="F57" s="543"/>
      <c r="G57" s="379" t="s">
        <v>136</v>
      </c>
      <c r="H57" s="337">
        <v>3146</v>
      </c>
    </row>
    <row r="58" spans="2:12" ht="15.75" thickBot="1" x14ac:dyDescent="0.3">
      <c r="D58" s="540"/>
      <c r="E58" s="540"/>
      <c r="F58" s="543"/>
      <c r="G58" s="386" t="s">
        <v>147</v>
      </c>
      <c r="H58" s="449">
        <v>12385</v>
      </c>
    </row>
    <row r="59" spans="2:12" ht="15.75" thickBot="1" x14ac:dyDescent="0.3">
      <c r="F59" s="543"/>
      <c r="G59" s="379" t="s">
        <v>148</v>
      </c>
      <c r="H59" s="337">
        <v>2879</v>
      </c>
    </row>
    <row r="60" spans="2:12" ht="15.75" thickBot="1" x14ac:dyDescent="0.3">
      <c r="F60" s="543"/>
      <c r="G60" s="386" t="s">
        <v>149</v>
      </c>
      <c r="H60" s="446">
        <v>592</v>
      </c>
    </row>
    <row r="61" spans="2:12" ht="15.75" thickBot="1" x14ac:dyDescent="0.3">
      <c r="F61" s="543"/>
      <c r="G61" s="379" t="s">
        <v>137</v>
      </c>
      <c r="H61" s="333">
        <v>881</v>
      </c>
    </row>
    <row r="62" spans="2:12" ht="15.75" thickBot="1" x14ac:dyDescent="0.3">
      <c r="F62" s="543"/>
      <c r="G62" s="386" t="s">
        <v>151</v>
      </c>
      <c r="H62" s="449">
        <v>2335</v>
      </c>
    </row>
    <row r="63" spans="2:12" ht="15.75" thickBot="1" x14ac:dyDescent="0.3">
      <c r="G63" s="382" t="s">
        <v>152</v>
      </c>
      <c r="H63" s="442">
        <v>29476</v>
      </c>
    </row>
    <row r="64" spans="2:12" ht="15.75" thickBot="1" x14ac:dyDescent="0.3">
      <c r="G64" s="393" t="s">
        <v>394</v>
      </c>
      <c r="H64" s="452">
        <v>179712</v>
      </c>
    </row>
    <row r="65" spans="7:8" ht="15.75" thickBot="1" x14ac:dyDescent="0.3">
      <c r="G65" s="144" t="s">
        <v>395</v>
      </c>
      <c r="H65" s="145">
        <v>240235</v>
      </c>
    </row>
    <row r="66" spans="7:8" ht="15.75" thickBot="1" x14ac:dyDescent="0.3">
      <c r="G66" s="138" t="s">
        <v>396</v>
      </c>
      <c r="H66" s="140">
        <v>58667</v>
      </c>
    </row>
    <row r="67" spans="7:8" ht="30" thickBot="1" x14ac:dyDescent="0.3">
      <c r="G67" s="424" t="s">
        <v>397</v>
      </c>
      <c r="H67" s="525">
        <v>1.032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9775C-1F64-4F94-BA5F-2A082CFA70AF}">
  <dimension ref="B2:I59"/>
  <sheetViews>
    <sheetView workbookViewId="0"/>
  </sheetViews>
  <sheetFormatPr defaultRowHeight="15" x14ac:dyDescent="0.25"/>
  <sheetData>
    <row r="2" spans="2:9" ht="27" customHeight="1" thickBot="1" x14ac:dyDescent="0.3">
      <c r="B2" s="529" t="s">
        <v>2</v>
      </c>
      <c r="E2" s="529" t="s">
        <v>10</v>
      </c>
      <c r="H2" s="529" t="s">
        <v>18</v>
      </c>
    </row>
    <row r="3" spans="2:9" ht="15.75" thickBot="1" x14ac:dyDescent="0.3">
      <c r="B3" s="554" t="s">
        <v>320</v>
      </c>
      <c r="C3" s="435"/>
      <c r="E3" s="554" t="s">
        <v>322</v>
      </c>
      <c r="F3" s="435"/>
      <c r="H3" s="554" t="s">
        <v>320</v>
      </c>
      <c r="I3" s="530"/>
    </row>
    <row r="4" spans="2:9" ht="15.75" thickBot="1" x14ac:dyDescent="0.3">
      <c r="B4" s="554"/>
      <c r="C4" s="436" t="s">
        <v>429</v>
      </c>
      <c r="E4" s="554"/>
      <c r="F4" s="436" t="s">
        <v>430</v>
      </c>
      <c r="H4" s="554"/>
      <c r="I4" s="436" t="s">
        <v>429</v>
      </c>
    </row>
    <row r="5" spans="2:9" ht="15.75" thickBot="1" x14ac:dyDescent="0.3">
      <c r="B5" s="98" t="s">
        <v>326</v>
      </c>
      <c r="C5" s="129">
        <v>4571</v>
      </c>
      <c r="E5" s="106" t="s">
        <v>431</v>
      </c>
      <c r="F5" s="108">
        <v>1116</v>
      </c>
      <c r="H5" s="98" t="s">
        <v>30</v>
      </c>
      <c r="I5" s="523"/>
    </row>
    <row r="6" spans="2:9" ht="15.75" thickBot="1" x14ac:dyDescent="0.3">
      <c r="B6" s="376" t="s">
        <v>327</v>
      </c>
      <c r="C6" s="439">
        <v>2942</v>
      </c>
      <c r="E6" s="379" t="s">
        <v>38</v>
      </c>
      <c r="F6" s="337">
        <v>128106</v>
      </c>
      <c r="H6" s="379" t="s">
        <v>192</v>
      </c>
      <c r="I6" s="337">
        <v>-3051</v>
      </c>
    </row>
    <row r="7" spans="2:9" ht="15.75" thickBot="1" x14ac:dyDescent="0.3">
      <c r="B7" s="383" t="s">
        <v>329</v>
      </c>
      <c r="C7" s="443">
        <v>1628</v>
      </c>
      <c r="E7" s="383" t="s">
        <v>331</v>
      </c>
      <c r="F7" s="443">
        <v>4775</v>
      </c>
      <c r="H7" s="386" t="s">
        <v>36</v>
      </c>
      <c r="I7" s="389"/>
    </row>
    <row r="8" spans="2:9" ht="15.75" thickBot="1" x14ac:dyDescent="0.3">
      <c r="B8" s="379" t="s">
        <v>31</v>
      </c>
      <c r="C8" s="333">
        <v>15</v>
      </c>
      <c r="E8" s="376" t="s">
        <v>333</v>
      </c>
      <c r="F8" s="439">
        <v>110111</v>
      </c>
      <c r="H8" s="379" t="s">
        <v>332</v>
      </c>
      <c r="I8" s="337">
        <v>1646</v>
      </c>
    </row>
    <row r="9" spans="2:9" ht="15.75" thickBot="1" x14ac:dyDescent="0.3">
      <c r="B9" s="386" t="s">
        <v>34</v>
      </c>
      <c r="C9" s="446">
        <v>-507</v>
      </c>
      <c r="E9" s="383" t="s">
        <v>432</v>
      </c>
      <c r="F9" s="480">
        <v>941</v>
      </c>
      <c r="H9" s="386" t="s">
        <v>336</v>
      </c>
      <c r="I9" s="446">
        <v>0</v>
      </c>
    </row>
    <row r="10" spans="2:9" ht="15.75" thickBot="1" x14ac:dyDescent="0.3">
      <c r="B10" s="379" t="s">
        <v>37</v>
      </c>
      <c r="C10" s="333">
        <v>-128</v>
      </c>
      <c r="E10" s="376" t="s">
        <v>337</v>
      </c>
      <c r="F10" s="439">
        <v>12280</v>
      </c>
      <c r="H10" s="379" t="s">
        <v>338</v>
      </c>
      <c r="I10" s="333">
        <v>-28</v>
      </c>
    </row>
    <row r="11" spans="2:9" ht="15.75" thickBot="1" x14ac:dyDescent="0.3">
      <c r="B11" s="386" t="s">
        <v>41</v>
      </c>
      <c r="C11" s="449">
        <v>-1578</v>
      </c>
      <c r="E11" s="386" t="s">
        <v>433</v>
      </c>
      <c r="F11" s="449">
        <v>2184</v>
      </c>
      <c r="H11" s="386" t="s">
        <v>434</v>
      </c>
      <c r="I11" s="446">
        <v>0</v>
      </c>
    </row>
    <row r="12" spans="2:9" ht="15.75" thickBot="1" x14ac:dyDescent="0.3">
      <c r="B12" s="379" t="s">
        <v>44</v>
      </c>
      <c r="C12" s="337">
        <v>-2151</v>
      </c>
      <c r="E12" s="379" t="s">
        <v>343</v>
      </c>
      <c r="F12" s="333">
        <v>511</v>
      </c>
      <c r="H12" s="379" t="s">
        <v>404</v>
      </c>
      <c r="I12" s="333">
        <v>117</v>
      </c>
    </row>
    <row r="13" spans="2:9" ht="15.75" thickBot="1" x14ac:dyDescent="0.3">
      <c r="B13" s="393" t="s">
        <v>174</v>
      </c>
      <c r="C13" s="479">
        <v>222</v>
      </c>
      <c r="E13" s="386" t="s">
        <v>435</v>
      </c>
      <c r="F13" s="449">
        <v>2292</v>
      </c>
      <c r="H13" s="386" t="s">
        <v>344</v>
      </c>
      <c r="I13" s="446">
        <v>79</v>
      </c>
    </row>
    <row r="14" spans="2:9" ht="15.75" thickBot="1" x14ac:dyDescent="0.3">
      <c r="B14" s="379" t="s">
        <v>39</v>
      </c>
      <c r="C14" s="337">
        <v>-1646</v>
      </c>
      <c r="E14" s="379" t="s">
        <v>209</v>
      </c>
      <c r="F14" s="337">
        <v>5496</v>
      </c>
      <c r="H14" s="379" t="s">
        <v>347</v>
      </c>
      <c r="I14" s="337">
        <v>1575</v>
      </c>
    </row>
    <row r="15" spans="2:9" ht="15.75" thickBot="1" x14ac:dyDescent="0.3">
      <c r="B15" s="386" t="s">
        <v>345</v>
      </c>
      <c r="C15" s="446">
        <v>0</v>
      </c>
      <c r="E15" s="398" t="s">
        <v>61</v>
      </c>
      <c r="F15" s="461">
        <v>139705</v>
      </c>
      <c r="H15" s="386" t="s">
        <v>54</v>
      </c>
      <c r="I15" s="389"/>
    </row>
    <row r="16" spans="2:9" ht="15.75" thickBot="1" x14ac:dyDescent="0.3">
      <c r="B16" s="379" t="s">
        <v>60</v>
      </c>
      <c r="C16" s="333">
        <v>-79</v>
      </c>
      <c r="E16" s="121"/>
      <c r="F16" s="121"/>
      <c r="H16" s="379" t="s">
        <v>349</v>
      </c>
      <c r="I16" s="333">
        <v>-403</v>
      </c>
    </row>
    <row r="17" spans="2:9" ht="15.75" thickBot="1" x14ac:dyDescent="0.3">
      <c r="B17" s="386" t="s">
        <v>348</v>
      </c>
      <c r="C17" s="446">
        <v>28</v>
      </c>
      <c r="E17" s="106" t="s">
        <v>436</v>
      </c>
      <c r="F17" s="108">
        <v>1187</v>
      </c>
      <c r="H17" s="386" t="s">
        <v>352</v>
      </c>
      <c r="I17" s="446">
        <v>0</v>
      </c>
    </row>
    <row r="18" spans="2:9" ht="15.75" thickBot="1" x14ac:dyDescent="0.3">
      <c r="B18" s="382" t="s">
        <v>350</v>
      </c>
      <c r="C18" s="442">
        <v>-1475</v>
      </c>
      <c r="E18" s="379" t="s">
        <v>68</v>
      </c>
      <c r="F18" s="337">
        <v>5201</v>
      </c>
      <c r="H18" s="379" t="s">
        <v>417</v>
      </c>
      <c r="I18" s="333">
        <v>-416</v>
      </c>
    </row>
    <row r="19" spans="2:9" ht="15.75" thickBot="1" x14ac:dyDescent="0.3">
      <c r="B19" s="386" t="s">
        <v>70</v>
      </c>
      <c r="C19" s="446">
        <v>13</v>
      </c>
      <c r="E19" s="386" t="s">
        <v>71</v>
      </c>
      <c r="F19" s="449">
        <v>2303</v>
      </c>
      <c r="H19" s="386" t="s">
        <v>353</v>
      </c>
      <c r="I19" s="446">
        <v>-147</v>
      </c>
    </row>
    <row r="20" spans="2:9" ht="15.75" thickBot="1" x14ac:dyDescent="0.3">
      <c r="B20" s="379" t="s">
        <v>73</v>
      </c>
      <c r="C20" s="337">
        <v>-1647</v>
      </c>
      <c r="E20" s="379" t="s">
        <v>74</v>
      </c>
      <c r="F20" s="337">
        <v>1150</v>
      </c>
      <c r="H20" s="379" t="s">
        <v>355</v>
      </c>
      <c r="I20" s="333">
        <v>-177</v>
      </c>
    </row>
    <row r="21" spans="2:9" ht="15.75" thickBot="1" x14ac:dyDescent="0.3">
      <c r="B21" s="386" t="s">
        <v>78</v>
      </c>
      <c r="C21" s="446">
        <v>60</v>
      </c>
      <c r="E21" s="386" t="s">
        <v>437</v>
      </c>
      <c r="F21" s="449">
        <v>1440</v>
      </c>
      <c r="H21" s="386" t="s">
        <v>356</v>
      </c>
      <c r="I21" s="449">
        <v>-1852</v>
      </c>
    </row>
    <row r="22" spans="2:9" ht="15.75" thickBot="1" x14ac:dyDescent="0.3">
      <c r="B22" s="382" t="s">
        <v>357</v>
      </c>
      <c r="C22" s="442">
        <v>-3051</v>
      </c>
      <c r="E22" s="379" t="s">
        <v>360</v>
      </c>
      <c r="F22" s="333">
        <v>140</v>
      </c>
      <c r="H22" s="379" t="s">
        <v>438</v>
      </c>
      <c r="I22" s="333">
        <v>-193</v>
      </c>
    </row>
    <row r="23" spans="2:9" ht="15.75" thickBot="1" x14ac:dyDescent="0.3">
      <c r="B23" s="386" t="s">
        <v>85</v>
      </c>
      <c r="C23" s="446">
        <v>-119</v>
      </c>
      <c r="E23" s="386" t="s">
        <v>62</v>
      </c>
      <c r="F23" s="446">
        <v>407</v>
      </c>
      <c r="H23" s="398" t="s">
        <v>359</v>
      </c>
      <c r="I23" s="461">
        <v>-2848</v>
      </c>
    </row>
    <row r="24" spans="2:9" ht="15.75" thickBot="1" x14ac:dyDescent="0.3">
      <c r="B24" s="382" t="s">
        <v>179</v>
      </c>
      <c r="C24" s="442">
        <v>-3169</v>
      </c>
      <c r="E24" s="379" t="s">
        <v>81</v>
      </c>
      <c r="F24" s="337">
        <v>20222</v>
      </c>
      <c r="H24" s="98" t="s">
        <v>79</v>
      </c>
      <c r="I24" s="523"/>
    </row>
    <row r="25" spans="2:9" ht="15.75" thickBot="1" x14ac:dyDescent="0.3">
      <c r="B25" s="538"/>
      <c r="C25" s="546"/>
      <c r="E25" s="383" t="s">
        <v>363</v>
      </c>
      <c r="F25" s="443">
        <v>14563</v>
      </c>
      <c r="H25" s="106" t="s">
        <v>82</v>
      </c>
      <c r="I25" s="108">
        <v>-2374</v>
      </c>
    </row>
    <row r="26" spans="2:9" ht="15.75" thickBot="1" x14ac:dyDescent="0.3">
      <c r="B26" s="382" t="s">
        <v>361</v>
      </c>
      <c r="C26" s="442">
        <v>-3169</v>
      </c>
      <c r="E26" s="376" t="s">
        <v>366</v>
      </c>
      <c r="F26" s="439">
        <v>4115</v>
      </c>
      <c r="H26" s="106" t="s">
        <v>84</v>
      </c>
      <c r="I26" s="120">
        <v>0</v>
      </c>
    </row>
    <row r="27" spans="2:9" ht="15.75" thickBot="1" x14ac:dyDescent="0.3">
      <c r="B27" s="393" t="s">
        <v>114</v>
      </c>
      <c r="C27" s="446"/>
      <c r="E27" s="383" t="s">
        <v>439</v>
      </c>
      <c r="F27" s="443">
        <v>1543</v>
      </c>
      <c r="H27" s="106" t="s">
        <v>293</v>
      </c>
      <c r="I27" s="108">
        <v>-1255</v>
      </c>
    </row>
    <row r="28" spans="2:9" ht="15.75" thickBot="1" x14ac:dyDescent="0.3">
      <c r="B28" s="382" t="s">
        <v>440</v>
      </c>
      <c r="C28" s="333"/>
      <c r="E28" s="382" t="s">
        <v>12</v>
      </c>
      <c r="F28" s="442">
        <v>32050</v>
      </c>
      <c r="H28" s="106" t="s">
        <v>164</v>
      </c>
      <c r="I28" s="120">
        <v>-426</v>
      </c>
    </row>
    <row r="29" spans="2:9" ht="15.75" thickBot="1" x14ac:dyDescent="0.3">
      <c r="B29" s="386" t="s">
        <v>365</v>
      </c>
      <c r="C29" s="446">
        <v>0</v>
      </c>
      <c r="E29" s="398" t="s">
        <v>14</v>
      </c>
      <c r="F29" s="461">
        <v>171754</v>
      </c>
      <c r="H29" s="106" t="s">
        <v>87</v>
      </c>
      <c r="I29" s="120">
        <v>0</v>
      </c>
    </row>
    <row r="30" spans="2:9" ht="15.75" thickBot="1" x14ac:dyDescent="0.3">
      <c r="B30" s="382" t="s">
        <v>441</v>
      </c>
      <c r="C30" s="333"/>
      <c r="E30" s="121"/>
      <c r="F30" s="121"/>
      <c r="H30" s="106" t="s">
        <v>370</v>
      </c>
      <c r="I30" s="120">
        <v>0</v>
      </c>
    </row>
    <row r="31" spans="2:9" ht="15.75" thickBot="1" x14ac:dyDescent="0.3">
      <c r="B31" s="386" t="s">
        <v>371</v>
      </c>
      <c r="C31" s="446">
        <v>813</v>
      </c>
      <c r="E31" s="106" t="s">
        <v>442</v>
      </c>
      <c r="F31" s="120">
        <v>600</v>
      </c>
      <c r="H31" s="106" t="s">
        <v>372</v>
      </c>
      <c r="I31" s="120">
        <v>0</v>
      </c>
    </row>
    <row r="32" spans="2:9" ht="15.75" thickBot="1" x14ac:dyDescent="0.3">
      <c r="B32" s="379" t="s">
        <v>373</v>
      </c>
      <c r="C32" s="333">
        <v>673</v>
      </c>
      <c r="E32" s="379" t="s">
        <v>105</v>
      </c>
      <c r="F32" s="337">
        <v>24048</v>
      </c>
      <c r="H32" s="144" t="s">
        <v>374</v>
      </c>
      <c r="I32" s="145">
        <v>-4055</v>
      </c>
    </row>
    <row r="33" spans="2:9" ht="15.75" thickBot="1" x14ac:dyDescent="0.3">
      <c r="B33" s="386" t="s">
        <v>420</v>
      </c>
      <c r="C33" s="449">
        <v>3454</v>
      </c>
      <c r="E33" s="386" t="s">
        <v>237</v>
      </c>
      <c r="F33" s="446">
        <v>13</v>
      </c>
      <c r="H33" s="98" t="s">
        <v>91</v>
      </c>
      <c r="I33" s="523"/>
    </row>
    <row r="34" spans="2:9" ht="15.75" thickBot="1" x14ac:dyDescent="0.3">
      <c r="B34" s="382" t="s">
        <v>443</v>
      </c>
      <c r="C34" s="333"/>
      <c r="E34" s="379" t="s">
        <v>379</v>
      </c>
      <c r="F34" s="337">
        <v>43307</v>
      </c>
      <c r="H34" s="379" t="s">
        <v>180</v>
      </c>
      <c r="I34" s="333">
        <v>102</v>
      </c>
    </row>
    <row r="35" spans="2:9" ht="15.75" thickBot="1" x14ac:dyDescent="0.3">
      <c r="B35" s="386" t="s">
        <v>373</v>
      </c>
      <c r="C35" s="446">
        <v>21</v>
      </c>
      <c r="E35" s="386" t="s">
        <v>119</v>
      </c>
      <c r="F35" s="449">
        <v>-24047</v>
      </c>
      <c r="H35" s="386" t="s">
        <v>380</v>
      </c>
      <c r="I35" s="446">
        <v>0</v>
      </c>
    </row>
    <row r="36" spans="2:9" ht="15.75" thickBot="1" x14ac:dyDescent="0.3">
      <c r="B36" s="98" t="s">
        <v>376</v>
      </c>
      <c r="C36" s="129">
        <v>4961</v>
      </c>
      <c r="E36" s="379" t="s">
        <v>444</v>
      </c>
      <c r="F36" s="333">
        <v>82</v>
      </c>
      <c r="H36" s="379" t="s">
        <v>93</v>
      </c>
      <c r="I36" s="337">
        <v>15416</v>
      </c>
    </row>
    <row r="37" spans="2:9" ht="15.75" thickBot="1" x14ac:dyDescent="0.3">
      <c r="B37" s="409" t="s">
        <v>378</v>
      </c>
      <c r="C37" s="477">
        <v>1791</v>
      </c>
      <c r="E37" s="386" t="s">
        <v>124</v>
      </c>
      <c r="F37" s="446">
        <v>-82</v>
      </c>
      <c r="H37" s="386" t="s">
        <v>183</v>
      </c>
      <c r="I37" s="446">
        <v>-91</v>
      </c>
    </row>
    <row r="38" spans="2:9" ht="15.75" thickBot="1" x14ac:dyDescent="0.3">
      <c r="B38" s="532"/>
      <c r="C38" s="547"/>
      <c r="E38" s="382" t="s">
        <v>127</v>
      </c>
      <c r="F38" s="442">
        <v>43922</v>
      </c>
      <c r="H38" s="379" t="s">
        <v>103</v>
      </c>
      <c r="I38" s="337">
        <v>-2341</v>
      </c>
    </row>
    <row r="39" spans="2:9" ht="15.75" thickBot="1" x14ac:dyDescent="0.3">
      <c r="B39" s="393" t="s">
        <v>250</v>
      </c>
      <c r="C39" s="548"/>
      <c r="E39" s="386" t="s">
        <v>129</v>
      </c>
      <c r="F39" s="446">
        <v>-160</v>
      </c>
      <c r="H39" s="386" t="s">
        <v>106</v>
      </c>
      <c r="I39" s="446">
        <v>-47</v>
      </c>
    </row>
    <row r="40" spans="2:9" ht="15.75" thickBot="1" x14ac:dyDescent="0.3">
      <c r="B40" s="376" t="s">
        <v>381</v>
      </c>
      <c r="C40" s="439">
        <v>-3131</v>
      </c>
      <c r="E40" s="144" t="s">
        <v>15</v>
      </c>
      <c r="F40" s="145">
        <v>43762</v>
      </c>
      <c r="H40" s="379" t="s">
        <v>109</v>
      </c>
      <c r="I40" s="333">
        <v>13</v>
      </c>
    </row>
    <row r="41" spans="2:9" ht="15.75" thickBot="1" x14ac:dyDescent="0.3">
      <c r="B41" s="383" t="s">
        <v>126</v>
      </c>
      <c r="C41" s="480">
        <v>-39</v>
      </c>
      <c r="E41" s="121"/>
      <c r="F41" s="121"/>
      <c r="H41" s="386" t="s">
        <v>116</v>
      </c>
      <c r="I41" s="446">
        <v>0</v>
      </c>
    </row>
    <row r="42" spans="2:9" ht="15.75" thickBot="1" x14ac:dyDescent="0.3">
      <c r="B42" s="382" t="s">
        <v>253</v>
      </c>
      <c r="C42" s="442">
        <v>-3169</v>
      </c>
      <c r="E42" s="379" t="s">
        <v>445</v>
      </c>
      <c r="F42" s="337">
        <v>56542</v>
      </c>
      <c r="H42" s="379" t="s">
        <v>118</v>
      </c>
      <c r="I42" s="337">
        <v>-1478</v>
      </c>
    </row>
    <row r="43" spans="2:9" ht="15.75" thickBot="1" x14ac:dyDescent="0.3">
      <c r="B43" s="549"/>
      <c r="C43" s="550"/>
      <c r="E43" s="386" t="s">
        <v>446</v>
      </c>
      <c r="F43" s="449">
        <v>46852</v>
      </c>
      <c r="H43" s="398" t="s">
        <v>385</v>
      </c>
      <c r="I43" s="461">
        <v>11573</v>
      </c>
    </row>
    <row r="44" spans="2:9" ht="15.75" thickBot="1" x14ac:dyDescent="0.3">
      <c r="B44" s="382" t="s">
        <v>131</v>
      </c>
      <c r="C44" s="458"/>
      <c r="E44" s="379" t="s">
        <v>447</v>
      </c>
      <c r="F44" s="333">
        <v>522</v>
      </c>
      <c r="H44" s="422"/>
      <c r="I44" s="551"/>
    </row>
    <row r="45" spans="2:9" ht="15.75" thickBot="1" x14ac:dyDescent="0.3">
      <c r="B45" s="383" t="s">
        <v>381</v>
      </c>
      <c r="C45" s="443">
        <v>1830</v>
      </c>
      <c r="E45" s="386" t="s">
        <v>448</v>
      </c>
      <c r="F45" s="446">
        <v>317</v>
      </c>
      <c r="H45" s="144" t="s">
        <v>386</v>
      </c>
      <c r="I45" s="145">
        <v>4670</v>
      </c>
    </row>
    <row r="46" spans="2:9" ht="15.75" thickBot="1" x14ac:dyDescent="0.3">
      <c r="B46" s="376" t="s">
        <v>126</v>
      </c>
      <c r="C46" s="481">
        <v>-39</v>
      </c>
      <c r="E46" s="379" t="s">
        <v>137</v>
      </c>
      <c r="F46" s="337">
        <v>1920</v>
      </c>
      <c r="H46" s="422"/>
      <c r="I46" s="551"/>
    </row>
    <row r="47" spans="2:9" ht="15.75" thickBot="1" x14ac:dyDescent="0.3">
      <c r="B47" s="393" t="s">
        <v>247</v>
      </c>
      <c r="C47" s="452">
        <v>1791</v>
      </c>
      <c r="E47" s="386" t="s">
        <v>143</v>
      </c>
      <c r="F47" s="449">
        <v>9802</v>
      </c>
      <c r="H47" s="144" t="s">
        <v>389</v>
      </c>
      <c r="I47" s="145">
        <v>9893</v>
      </c>
    </row>
    <row r="48" spans="2:9" ht="15.75" thickBot="1" x14ac:dyDescent="0.3">
      <c r="B48" s="552"/>
      <c r="C48" s="553"/>
      <c r="E48" s="382" t="s">
        <v>146</v>
      </c>
      <c r="F48" s="442">
        <v>115953</v>
      </c>
      <c r="H48" s="422"/>
      <c r="I48" s="551"/>
    </row>
    <row r="49" spans="2:9" ht="15.75" thickBot="1" x14ac:dyDescent="0.3">
      <c r="B49" s="386" t="s">
        <v>295</v>
      </c>
      <c r="C49" s="449">
        <v>51225</v>
      </c>
      <c r="E49" s="386" t="s">
        <v>449</v>
      </c>
      <c r="F49" s="449">
        <v>6684</v>
      </c>
      <c r="H49" s="144" t="s">
        <v>392</v>
      </c>
      <c r="I49" s="145">
        <v>14563</v>
      </c>
    </row>
    <row r="50" spans="2:9" ht="15.75" thickBot="1" x14ac:dyDescent="0.3">
      <c r="B50" s="379" t="s">
        <v>387</v>
      </c>
      <c r="C50" s="333">
        <v>-6.0999999999999999E-2</v>
      </c>
      <c r="E50" s="379" t="s">
        <v>147</v>
      </c>
      <c r="F50" s="337">
        <v>2938</v>
      </c>
      <c r="H50" s="376" t="s">
        <v>450</v>
      </c>
      <c r="I50" s="481"/>
    </row>
    <row r="51" spans="2:9" ht="15.75" thickBot="1" x14ac:dyDescent="0.3">
      <c r="B51" s="386" t="s">
        <v>388</v>
      </c>
      <c r="C51" s="446">
        <v>3.5000000000000003E-2</v>
      </c>
      <c r="E51" s="386" t="s">
        <v>148</v>
      </c>
      <c r="F51" s="449">
        <v>1215</v>
      </c>
      <c r="H51" s="383" t="s">
        <v>451</v>
      </c>
      <c r="I51" s="480"/>
    </row>
    <row r="52" spans="2:9" ht="30" thickBot="1" x14ac:dyDescent="0.3">
      <c r="B52" s="376" t="s">
        <v>390</v>
      </c>
      <c r="C52" s="481"/>
      <c r="E52" s="379" t="s">
        <v>452</v>
      </c>
      <c r="F52" s="333">
        <v>762</v>
      </c>
      <c r="H52" s="427" t="s">
        <v>453</v>
      </c>
      <c r="I52" s="487"/>
    </row>
    <row r="53" spans="2:9" ht="15.75" thickBot="1" x14ac:dyDescent="0.3">
      <c r="B53" s="383" t="s">
        <v>391</v>
      </c>
      <c r="C53" s="480"/>
      <c r="E53" s="386" t="s">
        <v>454</v>
      </c>
      <c r="F53" s="446">
        <v>438</v>
      </c>
    </row>
    <row r="54" spans="2:9" ht="30" thickBot="1" x14ac:dyDescent="0.3">
      <c r="B54" s="424" t="s">
        <v>393</v>
      </c>
      <c r="C54" s="525"/>
      <c r="E54" s="379" t="s">
        <v>455</v>
      </c>
      <c r="F54" s="333">
        <v>0</v>
      </c>
    </row>
    <row r="55" spans="2:9" ht="15.75" thickBot="1" x14ac:dyDescent="0.3">
      <c r="E55" s="393" t="s">
        <v>152</v>
      </c>
      <c r="F55" s="452">
        <v>12038</v>
      </c>
    </row>
    <row r="56" spans="2:9" ht="15.75" thickBot="1" x14ac:dyDescent="0.3">
      <c r="E56" s="98" t="s">
        <v>394</v>
      </c>
      <c r="F56" s="129">
        <v>127991</v>
      </c>
    </row>
    <row r="57" spans="2:9" ht="15.75" thickBot="1" x14ac:dyDescent="0.3">
      <c r="E57" s="144" t="s">
        <v>395</v>
      </c>
      <c r="F57" s="145">
        <v>171754</v>
      </c>
    </row>
    <row r="58" spans="2:9" ht="15.75" thickBot="1" x14ac:dyDescent="0.3">
      <c r="E58" s="376" t="s">
        <v>396</v>
      </c>
      <c r="F58" s="439">
        <v>51234</v>
      </c>
    </row>
    <row r="59" spans="2:9" ht="30" thickBot="1" x14ac:dyDescent="0.3">
      <c r="E59" s="430" t="s">
        <v>397</v>
      </c>
      <c r="F59" s="484">
        <v>0.85399999999999998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90B2B-6844-416E-81EC-5EDD079AA8A6}">
  <dimension ref="B2:I59"/>
  <sheetViews>
    <sheetView workbookViewId="0"/>
  </sheetViews>
  <sheetFormatPr defaultRowHeight="15" x14ac:dyDescent="0.25"/>
  <sheetData>
    <row r="2" spans="2:9" ht="20.45" customHeight="1" thickBot="1" x14ac:dyDescent="0.3">
      <c r="B2" s="529" t="s">
        <v>2</v>
      </c>
      <c r="E2" s="529" t="s">
        <v>10</v>
      </c>
      <c r="H2" s="529" t="s">
        <v>18</v>
      </c>
    </row>
    <row r="3" spans="2:9" ht="15.75" thickBot="1" x14ac:dyDescent="0.3">
      <c r="B3" s="554" t="s">
        <v>320</v>
      </c>
      <c r="C3" s="435"/>
      <c r="E3" s="554" t="s">
        <v>322</v>
      </c>
      <c r="F3" s="435"/>
      <c r="H3" s="554" t="s">
        <v>320</v>
      </c>
      <c r="I3" s="530"/>
    </row>
    <row r="4" spans="2:9" ht="15.75" thickBot="1" x14ac:dyDescent="0.3">
      <c r="B4" s="554"/>
      <c r="C4" s="436" t="s">
        <v>456</v>
      </c>
      <c r="E4" s="554"/>
      <c r="F4" s="436" t="s">
        <v>457</v>
      </c>
      <c r="H4" s="554"/>
      <c r="I4" s="436" t="s">
        <v>456</v>
      </c>
    </row>
    <row r="5" spans="2:9" ht="15.75" thickBot="1" x14ac:dyDescent="0.3">
      <c r="B5" s="98" t="s">
        <v>326</v>
      </c>
      <c r="C5" s="129">
        <v>9855</v>
      </c>
      <c r="E5" s="106" t="s">
        <v>35</v>
      </c>
      <c r="F5" s="108">
        <v>1021</v>
      </c>
      <c r="H5" s="98" t="s">
        <v>30</v>
      </c>
      <c r="I5" s="120"/>
    </row>
    <row r="6" spans="2:9" ht="15.75" thickBot="1" x14ac:dyDescent="0.3">
      <c r="B6" s="376" t="s">
        <v>327</v>
      </c>
      <c r="C6" s="439">
        <v>6886</v>
      </c>
      <c r="E6" s="379" t="s">
        <v>38</v>
      </c>
      <c r="F6" s="337">
        <v>127822</v>
      </c>
      <c r="H6" s="382" t="s">
        <v>328</v>
      </c>
      <c r="I6" s="156">
        <v>-565</v>
      </c>
    </row>
    <row r="7" spans="2:9" ht="15.75" thickBot="1" x14ac:dyDescent="0.3">
      <c r="B7" s="383" t="s">
        <v>329</v>
      </c>
      <c r="C7" s="443">
        <v>2969</v>
      </c>
      <c r="E7" s="383" t="s">
        <v>331</v>
      </c>
      <c r="F7" s="443">
        <v>4825</v>
      </c>
      <c r="H7" s="386" t="s">
        <v>36</v>
      </c>
      <c r="I7" s="120"/>
    </row>
    <row r="8" spans="2:9" ht="15.75" thickBot="1" x14ac:dyDescent="0.3">
      <c r="B8" s="379" t="s">
        <v>31</v>
      </c>
      <c r="C8" s="333">
        <v>-15</v>
      </c>
      <c r="E8" s="376" t="s">
        <v>333</v>
      </c>
      <c r="F8" s="439">
        <v>108757</v>
      </c>
      <c r="H8" s="379" t="s">
        <v>332</v>
      </c>
      <c r="I8" s="337">
        <v>3020</v>
      </c>
    </row>
    <row r="9" spans="2:9" ht="15.75" thickBot="1" x14ac:dyDescent="0.3">
      <c r="B9" s="386" t="s">
        <v>34</v>
      </c>
      <c r="C9" s="449">
        <v>-2718</v>
      </c>
      <c r="E9" s="383" t="s">
        <v>432</v>
      </c>
      <c r="F9" s="480">
        <v>956</v>
      </c>
      <c r="H9" s="386" t="s">
        <v>336</v>
      </c>
      <c r="I9" s="446">
        <v>0</v>
      </c>
    </row>
    <row r="10" spans="2:9" ht="15.75" thickBot="1" x14ac:dyDescent="0.3">
      <c r="B10" s="379" t="s">
        <v>37</v>
      </c>
      <c r="C10" s="333">
        <v>-324</v>
      </c>
      <c r="E10" s="376" t="s">
        <v>337</v>
      </c>
      <c r="F10" s="439">
        <v>13284</v>
      </c>
      <c r="H10" s="379" t="s">
        <v>338</v>
      </c>
      <c r="I10" s="333">
        <v>-90</v>
      </c>
    </row>
    <row r="11" spans="2:9" ht="15.75" thickBot="1" x14ac:dyDescent="0.3">
      <c r="B11" s="386" t="s">
        <v>41</v>
      </c>
      <c r="C11" s="449">
        <v>-1708</v>
      </c>
      <c r="E11" s="386" t="s">
        <v>402</v>
      </c>
      <c r="F11" s="449">
        <v>2121</v>
      </c>
      <c r="H11" s="386" t="s">
        <v>340</v>
      </c>
      <c r="I11" s="446">
        <v>0</v>
      </c>
    </row>
    <row r="12" spans="2:9" ht="15.75" thickBot="1" x14ac:dyDescent="0.3">
      <c r="B12" s="379" t="s">
        <v>44</v>
      </c>
      <c r="C12" s="337">
        <v>-1192</v>
      </c>
      <c r="E12" s="379" t="s">
        <v>343</v>
      </c>
      <c r="F12" s="333">
        <v>519</v>
      </c>
      <c r="H12" s="379" t="s">
        <v>404</v>
      </c>
      <c r="I12" s="333">
        <v>-237</v>
      </c>
    </row>
    <row r="13" spans="2:9" ht="15.75" thickBot="1" x14ac:dyDescent="0.3">
      <c r="B13" s="393" t="s">
        <v>174</v>
      </c>
      <c r="C13" s="452">
        <v>3898</v>
      </c>
      <c r="E13" s="386" t="s">
        <v>58</v>
      </c>
      <c r="F13" s="449">
        <v>6352</v>
      </c>
      <c r="H13" s="386" t="s">
        <v>344</v>
      </c>
      <c r="I13" s="446">
        <v>0</v>
      </c>
    </row>
    <row r="14" spans="2:9" ht="15.75" thickBot="1" x14ac:dyDescent="0.3">
      <c r="B14" s="379" t="s">
        <v>39</v>
      </c>
      <c r="C14" s="337">
        <v>-3020</v>
      </c>
      <c r="E14" s="379" t="s">
        <v>48</v>
      </c>
      <c r="F14" s="337">
        <v>2214</v>
      </c>
      <c r="H14" s="379" t="s">
        <v>347</v>
      </c>
      <c r="I14" s="337">
        <v>1533</v>
      </c>
    </row>
    <row r="15" spans="2:9" ht="15.75" thickBot="1" x14ac:dyDescent="0.3">
      <c r="B15" s="386" t="s">
        <v>345</v>
      </c>
      <c r="C15" s="446">
        <v>0</v>
      </c>
      <c r="E15" s="398" t="s">
        <v>61</v>
      </c>
      <c r="F15" s="461">
        <v>140049</v>
      </c>
      <c r="H15" s="386" t="s">
        <v>54</v>
      </c>
      <c r="I15" s="446"/>
    </row>
    <row r="16" spans="2:9" ht="15.75" thickBot="1" x14ac:dyDescent="0.3">
      <c r="B16" s="379" t="s">
        <v>60</v>
      </c>
      <c r="C16" s="333">
        <v>0</v>
      </c>
      <c r="E16" s="121"/>
      <c r="F16" s="121"/>
      <c r="H16" s="379" t="s">
        <v>349</v>
      </c>
      <c r="I16" s="337">
        <v>-2499</v>
      </c>
    </row>
    <row r="17" spans="2:9" ht="15.75" thickBot="1" x14ac:dyDescent="0.3">
      <c r="B17" s="386" t="s">
        <v>348</v>
      </c>
      <c r="C17" s="446">
        <v>90</v>
      </c>
      <c r="E17" s="106" t="s">
        <v>64</v>
      </c>
      <c r="F17" s="108">
        <v>1091</v>
      </c>
      <c r="H17" s="386" t="s">
        <v>352</v>
      </c>
      <c r="I17" s="446">
        <v>0</v>
      </c>
    </row>
    <row r="18" spans="2:9" ht="15.75" thickBot="1" x14ac:dyDescent="0.3">
      <c r="B18" s="382" t="s">
        <v>350</v>
      </c>
      <c r="C18" s="458">
        <v>968</v>
      </c>
      <c r="E18" s="379" t="s">
        <v>66</v>
      </c>
      <c r="F18" s="337">
        <v>1244</v>
      </c>
      <c r="H18" s="379" t="s">
        <v>417</v>
      </c>
      <c r="I18" s="333">
        <v>197</v>
      </c>
    </row>
    <row r="19" spans="2:9" ht="15.75" thickBot="1" x14ac:dyDescent="0.3">
      <c r="B19" s="386" t="s">
        <v>70</v>
      </c>
      <c r="C19" s="446">
        <v>13</v>
      </c>
      <c r="E19" s="386" t="s">
        <v>68</v>
      </c>
      <c r="F19" s="449">
        <v>5666</v>
      </c>
      <c r="H19" s="386" t="s">
        <v>353</v>
      </c>
      <c r="I19" s="446">
        <v>173</v>
      </c>
    </row>
    <row r="20" spans="2:9" ht="15.75" thickBot="1" x14ac:dyDescent="0.3">
      <c r="B20" s="379" t="s">
        <v>418</v>
      </c>
      <c r="C20" s="337">
        <v>-1638</v>
      </c>
      <c r="E20" s="379" t="s">
        <v>71</v>
      </c>
      <c r="F20" s="337">
        <v>3907</v>
      </c>
      <c r="H20" s="379" t="s">
        <v>355</v>
      </c>
      <c r="I20" s="333">
        <v>97</v>
      </c>
    </row>
    <row r="21" spans="2:9" ht="15.75" thickBot="1" x14ac:dyDescent="0.3">
      <c r="B21" s="386" t="s">
        <v>73</v>
      </c>
      <c r="C21" s="446">
        <v>-26</v>
      </c>
      <c r="E21" s="386" t="s">
        <v>74</v>
      </c>
      <c r="F21" s="449">
        <v>1579</v>
      </c>
      <c r="H21" s="386" t="s">
        <v>356</v>
      </c>
      <c r="I21" s="446">
        <v>-615</v>
      </c>
    </row>
    <row r="22" spans="2:9" ht="15.75" thickBot="1" x14ac:dyDescent="0.3">
      <c r="B22" s="379" t="s">
        <v>78</v>
      </c>
      <c r="C22" s="333">
        <v>118</v>
      </c>
      <c r="E22" s="379" t="s">
        <v>360</v>
      </c>
      <c r="F22" s="333">
        <v>0</v>
      </c>
      <c r="H22" s="379" t="s">
        <v>438</v>
      </c>
      <c r="I22" s="333">
        <v>253</v>
      </c>
    </row>
    <row r="23" spans="2:9" ht="15.75" thickBot="1" x14ac:dyDescent="0.3">
      <c r="B23" s="393" t="s">
        <v>357</v>
      </c>
      <c r="C23" s="479">
        <v>-565</v>
      </c>
      <c r="E23" s="386" t="s">
        <v>62</v>
      </c>
      <c r="F23" s="446">
        <v>234</v>
      </c>
      <c r="H23" s="398" t="s">
        <v>359</v>
      </c>
      <c r="I23" s="461">
        <v>1266</v>
      </c>
    </row>
    <row r="24" spans="2:9" ht="15.75" thickBot="1" x14ac:dyDescent="0.3">
      <c r="B24" s="379" t="s">
        <v>85</v>
      </c>
      <c r="C24" s="333">
        <v>-303</v>
      </c>
      <c r="E24" s="379" t="s">
        <v>81</v>
      </c>
      <c r="F24" s="337">
        <v>23449</v>
      </c>
      <c r="H24" s="144"/>
      <c r="I24" s="341"/>
    </row>
    <row r="25" spans="2:9" ht="15.75" thickBot="1" x14ac:dyDescent="0.3">
      <c r="B25" s="393" t="s">
        <v>179</v>
      </c>
      <c r="C25" s="479">
        <v>-869</v>
      </c>
      <c r="E25" s="383" t="s">
        <v>363</v>
      </c>
      <c r="F25" s="443">
        <v>16074</v>
      </c>
      <c r="H25" s="98" t="s">
        <v>79</v>
      </c>
      <c r="I25" s="156"/>
    </row>
    <row r="26" spans="2:9" ht="15.75" thickBot="1" x14ac:dyDescent="0.3">
      <c r="B26" s="532"/>
      <c r="C26" s="547"/>
      <c r="E26" s="376" t="s">
        <v>366</v>
      </c>
      <c r="F26" s="439">
        <v>4345</v>
      </c>
      <c r="H26" s="106" t="s">
        <v>82</v>
      </c>
      <c r="I26" s="108">
        <v>-1011</v>
      </c>
    </row>
    <row r="27" spans="2:9" ht="15.75" thickBot="1" x14ac:dyDescent="0.3">
      <c r="B27" s="393" t="s">
        <v>361</v>
      </c>
      <c r="C27" s="479">
        <v>-869</v>
      </c>
      <c r="E27" s="383" t="s">
        <v>352</v>
      </c>
      <c r="F27" s="443">
        <v>3029</v>
      </c>
      <c r="H27" s="106" t="s">
        <v>84</v>
      </c>
      <c r="I27" s="120">
        <v>0</v>
      </c>
    </row>
    <row r="28" spans="2:9" ht="15.75" thickBot="1" x14ac:dyDescent="0.3">
      <c r="B28" s="382" t="s">
        <v>114</v>
      </c>
      <c r="C28" s="333"/>
      <c r="E28" s="382" t="s">
        <v>12</v>
      </c>
      <c r="F28" s="442">
        <v>37169</v>
      </c>
      <c r="H28" s="106" t="s">
        <v>293</v>
      </c>
      <c r="I28" s="108">
        <v>-1594</v>
      </c>
    </row>
    <row r="29" spans="2:9" ht="15.75" thickBot="1" x14ac:dyDescent="0.3">
      <c r="B29" s="393" t="s">
        <v>440</v>
      </c>
      <c r="C29" s="446"/>
      <c r="E29" s="398" t="s">
        <v>14</v>
      </c>
      <c r="F29" s="461">
        <v>177218</v>
      </c>
      <c r="H29" s="106" t="s">
        <v>164</v>
      </c>
      <c r="I29" s="108">
        <v>-1010</v>
      </c>
    </row>
    <row r="30" spans="2:9" ht="15.75" thickBot="1" x14ac:dyDescent="0.3">
      <c r="B30" s="379" t="s">
        <v>365</v>
      </c>
      <c r="C30" s="333">
        <v>0</v>
      </c>
      <c r="E30" s="121"/>
      <c r="F30" s="121"/>
      <c r="H30" s="106" t="s">
        <v>87</v>
      </c>
      <c r="I30" s="120">
        <v>0</v>
      </c>
    </row>
    <row r="31" spans="2:9" ht="15.75" thickBot="1" x14ac:dyDescent="0.3">
      <c r="B31" s="393" t="s">
        <v>441</v>
      </c>
      <c r="C31" s="446"/>
      <c r="E31" s="106" t="s">
        <v>102</v>
      </c>
      <c r="F31" s="120">
        <v>600</v>
      </c>
      <c r="H31" s="106" t="s">
        <v>370</v>
      </c>
      <c r="I31" s="120">
        <v>0</v>
      </c>
    </row>
    <row r="32" spans="2:9" ht="15.75" thickBot="1" x14ac:dyDescent="0.3">
      <c r="B32" s="379" t="s">
        <v>371</v>
      </c>
      <c r="C32" s="337">
        <v>1169</v>
      </c>
      <c r="E32" s="379" t="s">
        <v>105</v>
      </c>
      <c r="F32" s="337">
        <v>31390</v>
      </c>
      <c r="H32" s="106" t="s">
        <v>372</v>
      </c>
      <c r="I32" s="120">
        <v>0</v>
      </c>
    </row>
    <row r="33" spans="2:9" ht="15.75" thickBot="1" x14ac:dyDescent="0.3">
      <c r="B33" s="386" t="s">
        <v>373</v>
      </c>
      <c r="C33" s="446">
        <v>294</v>
      </c>
      <c r="E33" s="386" t="s">
        <v>379</v>
      </c>
      <c r="F33" s="449">
        <v>43927</v>
      </c>
      <c r="H33" s="144" t="s">
        <v>374</v>
      </c>
      <c r="I33" s="145">
        <v>-3614</v>
      </c>
    </row>
    <row r="34" spans="2:9" ht="15.75" thickBot="1" x14ac:dyDescent="0.3">
      <c r="B34" s="379" t="s">
        <v>420</v>
      </c>
      <c r="C34" s="333">
        <v>-96</v>
      </c>
      <c r="E34" s="379" t="s">
        <v>421</v>
      </c>
      <c r="F34" s="333">
        <v>13</v>
      </c>
      <c r="H34" s="144"/>
      <c r="I34" s="341"/>
    </row>
    <row r="35" spans="2:9" ht="15.75" thickBot="1" x14ac:dyDescent="0.3">
      <c r="B35" s="393" t="s">
        <v>443</v>
      </c>
      <c r="C35" s="446"/>
      <c r="E35" s="386" t="s">
        <v>119</v>
      </c>
      <c r="F35" s="449">
        <v>-24162</v>
      </c>
      <c r="H35" s="98" t="s">
        <v>91</v>
      </c>
      <c r="I35" s="156"/>
    </row>
    <row r="36" spans="2:9" ht="15.75" thickBot="1" x14ac:dyDescent="0.3">
      <c r="B36" s="379" t="s">
        <v>373</v>
      </c>
      <c r="C36" s="333">
        <v>7</v>
      </c>
      <c r="E36" s="379" t="s">
        <v>122</v>
      </c>
      <c r="F36" s="333">
        <v>32</v>
      </c>
      <c r="H36" s="379" t="s">
        <v>180</v>
      </c>
      <c r="I36" s="337">
        <v>7652</v>
      </c>
    </row>
    <row r="37" spans="2:9" ht="15.75" thickBot="1" x14ac:dyDescent="0.3">
      <c r="B37" s="393" t="s">
        <v>376</v>
      </c>
      <c r="C37" s="449">
        <v>1374</v>
      </c>
      <c r="E37" s="386" t="s">
        <v>124</v>
      </c>
      <c r="F37" s="446">
        <v>-32</v>
      </c>
      <c r="H37" s="386" t="s">
        <v>380</v>
      </c>
      <c r="I37" s="446">
        <v>0</v>
      </c>
    </row>
    <row r="38" spans="2:9" ht="15.75" thickBot="1" x14ac:dyDescent="0.3">
      <c r="B38" s="409" t="s">
        <v>378</v>
      </c>
      <c r="C38" s="476">
        <v>505</v>
      </c>
      <c r="E38" s="382" t="s">
        <v>127</v>
      </c>
      <c r="F38" s="442">
        <v>51768</v>
      </c>
      <c r="H38" s="379" t="s">
        <v>93</v>
      </c>
      <c r="I38" s="333">
        <v>0</v>
      </c>
    </row>
    <row r="39" spans="2:9" ht="15.75" thickBot="1" x14ac:dyDescent="0.3">
      <c r="B39" s="555"/>
      <c r="C39" s="556"/>
      <c r="E39" s="386" t="s">
        <v>129</v>
      </c>
      <c r="F39" s="446">
        <v>-195</v>
      </c>
      <c r="H39" s="386" t="s">
        <v>183</v>
      </c>
      <c r="I39" s="446">
        <v>-229</v>
      </c>
    </row>
    <row r="40" spans="2:9" ht="15.75" thickBot="1" x14ac:dyDescent="0.3">
      <c r="B40" s="382" t="s">
        <v>250</v>
      </c>
      <c r="C40" s="333"/>
      <c r="E40" s="144" t="s">
        <v>15</v>
      </c>
      <c r="F40" s="145">
        <v>51573</v>
      </c>
      <c r="H40" s="379" t="s">
        <v>103</v>
      </c>
      <c r="I40" s="337">
        <v>-2546</v>
      </c>
    </row>
    <row r="41" spans="2:9" ht="15.75" thickBot="1" x14ac:dyDescent="0.3">
      <c r="B41" s="383" t="s">
        <v>381</v>
      </c>
      <c r="C41" s="480">
        <v>-834</v>
      </c>
      <c r="E41" s="121"/>
      <c r="F41" s="121"/>
      <c r="H41" s="386" t="s">
        <v>106</v>
      </c>
      <c r="I41" s="446">
        <v>-127</v>
      </c>
    </row>
    <row r="42" spans="2:9" ht="15.75" thickBot="1" x14ac:dyDescent="0.3">
      <c r="B42" s="376" t="s">
        <v>126</v>
      </c>
      <c r="C42" s="481">
        <v>-35</v>
      </c>
      <c r="E42" s="379" t="s">
        <v>135</v>
      </c>
      <c r="F42" s="337">
        <v>54254</v>
      </c>
      <c r="H42" s="379" t="s">
        <v>109</v>
      </c>
      <c r="I42" s="333">
        <v>748</v>
      </c>
    </row>
    <row r="43" spans="2:9" ht="15.75" thickBot="1" x14ac:dyDescent="0.3">
      <c r="B43" s="393" t="s">
        <v>253</v>
      </c>
      <c r="C43" s="446">
        <v>-869</v>
      </c>
      <c r="E43" s="386" t="s">
        <v>136</v>
      </c>
      <c r="F43" s="449">
        <v>47759</v>
      </c>
      <c r="H43" s="386" t="s">
        <v>116</v>
      </c>
      <c r="I43" s="446">
        <v>0</v>
      </c>
    </row>
    <row r="44" spans="2:9" ht="15.75" thickBot="1" x14ac:dyDescent="0.3">
      <c r="B44" s="552"/>
      <c r="C44" s="547"/>
      <c r="E44" s="379" t="s">
        <v>137</v>
      </c>
      <c r="F44" s="337">
        <v>1817</v>
      </c>
      <c r="H44" s="379" t="s">
        <v>118</v>
      </c>
      <c r="I44" s="337">
        <v>-1637</v>
      </c>
    </row>
    <row r="45" spans="2:9" ht="15.75" thickBot="1" x14ac:dyDescent="0.3">
      <c r="B45" s="393" t="s">
        <v>131</v>
      </c>
      <c r="C45" s="446"/>
      <c r="E45" s="386" t="s">
        <v>139</v>
      </c>
      <c r="F45" s="446">
        <v>568</v>
      </c>
      <c r="H45" s="398" t="s">
        <v>385</v>
      </c>
      <c r="I45" s="461">
        <v>3861</v>
      </c>
    </row>
    <row r="46" spans="2:9" ht="15.75" thickBot="1" x14ac:dyDescent="0.3">
      <c r="B46" s="376" t="s">
        <v>381</v>
      </c>
      <c r="C46" s="481">
        <v>540</v>
      </c>
      <c r="E46" s="379" t="s">
        <v>458</v>
      </c>
      <c r="F46" s="333">
        <v>528</v>
      </c>
      <c r="H46" s="422"/>
      <c r="I46" s="551"/>
    </row>
    <row r="47" spans="2:9" ht="15.75" thickBot="1" x14ac:dyDescent="0.3">
      <c r="B47" s="383" t="s">
        <v>126</v>
      </c>
      <c r="C47" s="480">
        <v>-35</v>
      </c>
      <c r="E47" s="386" t="s">
        <v>143</v>
      </c>
      <c r="F47" s="449">
        <v>9657</v>
      </c>
      <c r="H47" s="144" t="s">
        <v>386</v>
      </c>
      <c r="I47" s="515">
        <v>1512</v>
      </c>
    </row>
    <row r="48" spans="2:9" ht="15.75" thickBot="1" x14ac:dyDescent="0.3">
      <c r="B48" s="382" t="s">
        <v>378</v>
      </c>
      <c r="C48" s="458">
        <v>505</v>
      </c>
      <c r="E48" s="382" t="s">
        <v>146</v>
      </c>
      <c r="F48" s="442">
        <v>114582</v>
      </c>
      <c r="H48" s="422"/>
      <c r="I48" s="551"/>
    </row>
    <row r="49" spans="2:9" ht="15.75" thickBot="1" x14ac:dyDescent="0.3">
      <c r="B49" s="549"/>
      <c r="C49" s="557"/>
      <c r="E49" s="386" t="s">
        <v>135</v>
      </c>
      <c r="F49" s="449">
        <v>6919</v>
      </c>
      <c r="H49" s="144" t="s">
        <v>389</v>
      </c>
      <c r="I49" s="515">
        <v>14563</v>
      </c>
    </row>
    <row r="50" spans="2:9" ht="15.75" thickBot="1" x14ac:dyDescent="0.3">
      <c r="B50" s="379" t="s">
        <v>295</v>
      </c>
      <c r="C50" s="337">
        <v>53734</v>
      </c>
      <c r="E50" s="379" t="s">
        <v>147</v>
      </c>
      <c r="F50" s="337">
        <v>1744</v>
      </c>
      <c r="H50" s="422"/>
      <c r="I50" s="551"/>
    </row>
    <row r="51" spans="2:9" ht="15.75" thickBot="1" x14ac:dyDescent="0.3">
      <c r="B51" s="386" t="s">
        <v>387</v>
      </c>
      <c r="C51" s="446">
        <v>-1.6E-2</v>
      </c>
      <c r="E51" s="386" t="s">
        <v>148</v>
      </c>
      <c r="F51" s="449">
        <v>1553</v>
      </c>
      <c r="H51" s="144" t="s">
        <v>392</v>
      </c>
      <c r="I51" s="515">
        <v>16074</v>
      </c>
    </row>
    <row r="52" spans="2:9" ht="15.75" thickBot="1" x14ac:dyDescent="0.3">
      <c r="B52" s="379" t="s">
        <v>388</v>
      </c>
      <c r="C52" s="333">
        <v>0.01</v>
      </c>
      <c r="E52" s="379" t="s">
        <v>149</v>
      </c>
      <c r="F52" s="333">
        <v>423</v>
      </c>
      <c r="H52" s="376" t="s">
        <v>450</v>
      </c>
      <c r="I52" s="481"/>
    </row>
    <row r="53" spans="2:9" ht="15.75" thickBot="1" x14ac:dyDescent="0.3">
      <c r="B53" s="383" t="s">
        <v>390</v>
      </c>
      <c r="C53" s="446"/>
      <c r="E53" s="386" t="s">
        <v>137</v>
      </c>
      <c r="F53" s="446">
        <v>413</v>
      </c>
      <c r="H53" s="383" t="s">
        <v>451</v>
      </c>
      <c r="I53" s="480"/>
    </row>
    <row r="54" spans="2:9" ht="30" thickBot="1" x14ac:dyDescent="0.3">
      <c r="B54" s="376" t="s">
        <v>391</v>
      </c>
      <c r="C54" s="333"/>
      <c r="E54" s="379" t="s">
        <v>151</v>
      </c>
      <c r="F54" s="333">
        <v>10</v>
      </c>
      <c r="H54" s="427" t="s">
        <v>453</v>
      </c>
      <c r="I54" s="487"/>
    </row>
    <row r="55" spans="2:9" ht="30" thickBot="1" x14ac:dyDescent="0.3">
      <c r="B55" s="430" t="s">
        <v>393</v>
      </c>
      <c r="C55" s="483"/>
      <c r="E55" s="393" t="s">
        <v>152</v>
      </c>
      <c r="F55" s="452">
        <v>11061</v>
      </c>
    </row>
    <row r="56" spans="2:9" ht="15.75" thickBot="1" x14ac:dyDescent="0.3">
      <c r="E56" s="98" t="s">
        <v>394</v>
      </c>
      <c r="F56" s="129">
        <v>125643</v>
      </c>
    </row>
    <row r="57" spans="2:9" ht="15.75" thickBot="1" x14ac:dyDescent="0.3">
      <c r="E57" s="144" t="s">
        <v>395</v>
      </c>
      <c r="F57" s="145">
        <v>177217</v>
      </c>
    </row>
    <row r="58" spans="2:9" ht="15.75" thickBot="1" x14ac:dyDescent="0.3">
      <c r="E58" s="376" t="s">
        <v>396</v>
      </c>
      <c r="F58" s="439">
        <v>56234</v>
      </c>
    </row>
    <row r="59" spans="2:9" ht="30" thickBot="1" x14ac:dyDescent="0.3">
      <c r="E59" s="430" t="s">
        <v>397</v>
      </c>
      <c r="F59" s="484">
        <v>0.91700000000000004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0A873-7347-4906-84D9-76DBCAD940AC}">
  <dimension ref="B2:I59"/>
  <sheetViews>
    <sheetView workbookViewId="0"/>
  </sheetViews>
  <sheetFormatPr defaultRowHeight="15" x14ac:dyDescent="0.25"/>
  <sheetData>
    <row r="2" spans="2:9" ht="22.5" customHeight="1" thickBot="1" x14ac:dyDescent="0.3">
      <c r="B2" s="529" t="s">
        <v>2</v>
      </c>
      <c r="E2" s="529" t="s">
        <v>10</v>
      </c>
      <c r="H2" s="529" t="s">
        <v>18</v>
      </c>
    </row>
    <row r="3" spans="2:9" ht="15.75" thickBot="1" x14ac:dyDescent="0.3">
      <c r="B3" s="433" t="s">
        <v>320</v>
      </c>
      <c r="C3" s="435"/>
      <c r="E3" s="433" t="s">
        <v>322</v>
      </c>
      <c r="F3" s="435"/>
      <c r="H3" s="433" t="s">
        <v>320</v>
      </c>
      <c r="I3" s="530"/>
    </row>
    <row r="4" spans="2:9" ht="15.75" thickBot="1" x14ac:dyDescent="0.3">
      <c r="B4" s="433"/>
      <c r="C4" s="436" t="s">
        <v>459</v>
      </c>
      <c r="E4" s="433"/>
      <c r="F4" s="436" t="s">
        <v>460</v>
      </c>
      <c r="H4" s="433"/>
      <c r="I4" s="436" t="s">
        <v>459</v>
      </c>
    </row>
    <row r="5" spans="2:9" ht="15.75" thickBot="1" x14ac:dyDescent="0.3">
      <c r="B5" s="98" t="s">
        <v>326</v>
      </c>
      <c r="C5" s="129">
        <v>10200</v>
      </c>
      <c r="E5" s="106" t="s">
        <v>35</v>
      </c>
      <c r="F5" s="120">
        <v>915</v>
      </c>
      <c r="H5" s="98" t="s">
        <v>30</v>
      </c>
      <c r="I5" s="120"/>
    </row>
    <row r="6" spans="2:9" ht="15.75" thickBot="1" x14ac:dyDescent="0.3">
      <c r="B6" s="376" t="s">
        <v>327</v>
      </c>
      <c r="C6" s="439">
        <v>6566</v>
      </c>
      <c r="E6" s="379" t="s">
        <v>38</v>
      </c>
      <c r="F6" s="337">
        <v>126849</v>
      </c>
      <c r="H6" s="382" t="s">
        <v>328</v>
      </c>
      <c r="I6" s="129">
        <v>-1073</v>
      </c>
    </row>
    <row r="7" spans="2:9" ht="15.75" thickBot="1" x14ac:dyDescent="0.3">
      <c r="B7" s="383" t="s">
        <v>329</v>
      </c>
      <c r="C7" s="443">
        <v>3634</v>
      </c>
      <c r="E7" s="383" t="s">
        <v>331</v>
      </c>
      <c r="F7" s="443">
        <v>5132</v>
      </c>
      <c r="H7" s="386" t="s">
        <v>36</v>
      </c>
      <c r="I7" s="120"/>
    </row>
    <row r="8" spans="2:9" ht="15.75" thickBot="1" x14ac:dyDescent="0.3">
      <c r="B8" s="379" t="s">
        <v>31</v>
      </c>
      <c r="C8" s="333">
        <v>0</v>
      </c>
      <c r="E8" s="376" t="s">
        <v>333</v>
      </c>
      <c r="F8" s="439">
        <v>118357</v>
      </c>
      <c r="H8" s="379" t="s">
        <v>332</v>
      </c>
      <c r="I8" s="337">
        <v>4020</v>
      </c>
    </row>
    <row r="9" spans="2:9" ht="15.75" thickBot="1" x14ac:dyDescent="0.3">
      <c r="B9" s="386" t="s">
        <v>34</v>
      </c>
      <c r="C9" s="449">
        <v>-2143</v>
      </c>
      <c r="E9" s="383" t="s">
        <v>335</v>
      </c>
      <c r="F9" s="480">
        <v>960</v>
      </c>
      <c r="H9" s="386" t="s">
        <v>336</v>
      </c>
      <c r="I9" s="446">
        <v>1</v>
      </c>
    </row>
    <row r="10" spans="2:9" ht="15.75" thickBot="1" x14ac:dyDescent="0.3">
      <c r="B10" s="379" t="s">
        <v>37</v>
      </c>
      <c r="C10" s="333">
        <v>-307</v>
      </c>
      <c r="E10" s="376" t="s">
        <v>337</v>
      </c>
      <c r="F10" s="439">
        <v>2400</v>
      </c>
      <c r="H10" s="379" t="s">
        <v>338</v>
      </c>
      <c r="I10" s="333">
        <v>-5</v>
      </c>
    </row>
    <row r="11" spans="2:9" ht="15.75" thickBot="1" x14ac:dyDescent="0.3">
      <c r="B11" s="386" t="s">
        <v>41</v>
      </c>
      <c r="C11" s="449">
        <v>-1651</v>
      </c>
      <c r="E11" s="386" t="s">
        <v>402</v>
      </c>
      <c r="F11" s="449">
        <v>2178</v>
      </c>
      <c r="H11" s="386" t="s">
        <v>340</v>
      </c>
      <c r="I11" s="446">
        <v>0</v>
      </c>
    </row>
    <row r="12" spans="2:9" ht="15.75" thickBot="1" x14ac:dyDescent="0.3">
      <c r="B12" s="379" t="s">
        <v>44</v>
      </c>
      <c r="C12" s="337">
        <v>-1666</v>
      </c>
      <c r="E12" s="379" t="s">
        <v>343</v>
      </c>
      <c r="F12" s="333">
        <v>520</v>
      </c>
      <c r="H12" s="379" t="s">
        <v>404</v>
      </c>
      <c r="I12" s="333">
        <v>228</v>
      </c>
    </row>
    <row r="13" spans="2:9" ht="15.75" thickBot="1" x14ac:dyDescent="0.3">
      <c r="B13" s="393" t="s">
        <v>174</v>
      </c>
      <c r="C13" s="452">
        <v>4433</v>
      </c>
      <c r="E13" s="386" t="s">
        <v>48</v>
      </c>
      <c r="F13" s="449">
        <v>2351</v>
      </c>
      <c r="H13" s="386" t="s">
        <v>344</v>
      </c>
      <c r="I13" s="446">
        <v>0</v>
      </c>
    </row>
    <row r="14" spans="2:9" ht="15.75" thickBot="1" x14ac:dyDescent="0.3">
      <c r="B14" s="379" t="s">
        <v>39</v>
      </c>
      <c r="C14" s="337">
        <v>-4020</v>
      </c>
      <c r="E14" s="379" t="s">
        <v>58</v>
      </c>
      <c r="F14" s="337">
        <v>7303</v>
      </c>
      <c r="H14" s="379" t="s">
        <v>347</v>
      </c>
      <c r="I14" s="337">
        <v>1489</v>
      </c>
    </row>
    <row r="15" spans="2:9" ht="15.75" thickBot="1" x14ac:dyDescent="0.3">
      <c r="B15" s="386" t="s">
        <v>345</v>
      </c>
      <c r="C15" s="446">
        <v>-2</v>
      </c>
      <c r="E15" s="398" t="s">
        <v>61</v>
      </c>
      <c r="F15" s="461">
        <v>140117</v>
      </c>
      <c r="H15" s="386" t="s">
        <v>54</v>
      </c>
      <c r="I15" s="446"/>
    </row>
    <row r="16" spans="2:9" ht="15.75" thickBot="1" x14ac:dyDescent="0.3">
      <c r="B16" s="379" t="s">
        <v>60</v>
      </c>
      <c r="C16" s="333">
        <v>0</v>
      </c>
      <c r="E16" s="121"/>
      <c r="F16" s="121"/>
      <c r="H16" s="379" t="s">
        <v>349</v>
      </c>
      <c r="I16" s="337">
        <v>-1067</v>
      </c>
    </row>
    <row r="17" spans="2:9" ht="15.75" thickBot="1" x14ac:dyDescent="0.3">
      <c r="B17" s="386" t="s">
        <v>348</v>
      </c>
      <c r="C17" s="446">
        <v>5</v>
      </c>
      <c r="E17" s="106" t="s">
        <v>64</v>
      </c>
      <c r="F17" s="108">
        <v>2636</v>
      </c>
      <c r="H17" s="386" t="s">
        <v>352</v>
      </c>
      <c r="I17" s="446">
        <v>0</v>
      </c>
    </row>
    <row r="18" spans="2:9" ht="15.75" thickBot="1" x14ac:dyDescent="0.3">
      <c r="B18" s="382" t="s">
        <v>350</v>
      </c>
      <c r="C18" s="458">
        <v>416</v>
      </c>
      <c r="E18" s="379" t="s">
        <v>68</v>
      </c>
      <c r="F18" s="337">
        <v>1575</v>
      </c>
      <c r="H18" s="379" t="s">
        <v>417</v>
      </c>
      <c r="I18" s="333">
        <v>-332</v>
      </c>
    </row>
    <row r="19" spans="2:9" ht="15.75" thickBot="1" x14ac:dyDescent="0.3">
      <c r="B19" s="386" t="s">
        <v>70</v>
      </c>
      <c r="C19" s="446">
        <v>34</v>
      </c>
      <c r="E19" s="386" t="s">
        <v>71</v>
      </c>
      <c r="F19" s="449">
        <v>6341</v>
      </c>
      <c r="H19" s="386" t="s">
        <v>353</v>
      </c>
      <c r="I19" s="446">
        <v>-141</v>
      </c>
    </row>
    <row r="20" spans="2:9" ht="15.75" thickBot="1" x14ac:dyDescent="0.3">
      <c r="B20" s="379" t="s">
        <v>418</v>
      </c>
      <c r="C20" s="337">
        <v>-1614</v>
      </c>
      <c r="E20" s="379" t="s">
        <v>74</v>
      </c>
      <c r="F20" s="337">
        <v>3503</v>
      </c>
      <c r="H20" s="379" t="s">
        <v>355</v>
      </c>
      <c r="I20" s="337">
        <v>-1546</v>
      </c>
    </row>
    <row r="21" spans="2:9" ht="15.75" thickBot="1" x14ac:dyDescent="0.3">
      <c r="B21" s="386" t="s">
        <v>73</v>
      </c>
      <c r="C21" s="446">
        <v>-49</v>
      </c>
      <c r="E21" s="386" t="s">
        <v>66</v>
      </c>
      <c r="F21" s="449">
        <v>1613</v>
      </c>
      <c r="H21" s="386" t="s">
        <v>356</v>
      </c>
      <c r="I21" s="446">
        <v>400</v>
      </c>
    </row>
    <row r="22" spans="2:9" ht="15.75" thickBot="1" x14ac:dyDescent="0.3">
      <c r="B22" s="379" t="s">
        <v>78</v>
      </c>
      <c r="C22" s="333">
        <v>140</v>
      </c>
      <c r="E22" s="379" t="s">
        <v>360</v>
      </c>
      <c r="F22" s="333">
        <v>0</v>
      </c>
      <c r="H22" s="379" t="s">
        <v>438</v>
      </c>
      <c r="I22" s="333">
        <v>30</v>
      </c>
    </row>
    <row r="23" spans="2:9" ht="15.75" thickBot="1" x14ac:dyDescent="0.3">
      <c r="B23" s="393" t="s">
        <v>357</v>
      </c>
      <c r="C23" s="452">
        <v>-1073</v>
      </c>
      <c r="E23" s="386" t="s">
        <v>62</v>
      </c>
      <c r="F23" s="446">
        <v>375</v>
      </c>
      <c r="H23" s="398" t="s">
        <v>359</v>
      </c>
      <c r="I23" s="461">
        <v>2005</v>
      </c>
    </row>
    <row r="24" spans="2:9" ht="15.75" thickBot="1" x14ac:dyDescent="0.3">
      <c r="B24" s="379" t="s">
        <v>85</v>
      </c>
      <c r="C24" s="333">
        <v>-332</v>
      </c>
      <c r="E24" s="379" t="s">
        <v>81</v>
      </c>
      <c r="F24" s="337">
        <v>18915</v>
      </c>
      <c r="H24" s="144"/>
      <c r="I24" s="341"/>
    </row>
    <row r="25" spans="2:9" ht="15.75" thickBot="1" x14ac:dyDescent="0.3">
      <c r="B25" s="393" t="s">
        <v>179</v>
      </c>
      <c r="C25" s="452">
        <v>-1405</v>
      </c>
      <c r="E25" s="383" t="s">
        <v>363</v>
      </c>
      <c r="F25" s="443">
        <v>10760</v>
      </c>
      <c r="H25" s="98" t="s">
        <v>79</v>
      </c>
      <c r="I25" s="120"/>
    </row>
    <row r="26" spans="2:9" ht="15.75" thickBot="1" x14ac:dyDescent="0.3">
      <c r="B26" s="532"/>
      <c r="C26" s="547"/>
      <c r="E26" s="376" t="s">
        <v>366</v>
      </c>
      <c r="F26" s="439">
        <v>5107</v>
      </c>
      <c r="H26" s="106" t="s">
        <v>82</v>
      </c>
      <c r="I26" s="108">
        <v>-2152</v>
      </c>
    </row>
    <row r="27" spans="2:9" ht="15.75" thickBot="1" x14ac:dyDescent="0.3">
      <c r="B27" s="393" t="s">
        <v>361</v>
      </c>
      <c r="C27" s="452">
        <v>-1405</v>
      </c>
      <c r="E27" s="383" t="s">
        <v>439</v>
      </c>
      <c r="F27" s="443">
        <v>3048</v>
      </c>
      <c r="H27" s="106" t="s">
        <v>84</v>
      </c>
      <c r="I27" s="120">
        <v>-124</v>
      </c>
    </row>
    <row r="28" spans="2:9" ht="15.75" thickBot="1" x14ac:dyDescent="0.3">
      <c r="B28" s="382" t="s">
        <v>114</v>
      </c>
      <c r="C28" s="333"/>
      <c r="E28" s="382" t="s">
        <v>12</v>
      </c>
      <c r="F28" s="493">
        <v>34959</v>
      </c>
      <c r="H28" s="106" t="s">
        <v>293</v>
      </c>
      <c r="I28" s="120">
        <v>0</v>
      </c>
    </row>
    <row r="29" spans="2:9" ht="15.75" thickBot="1" x14ac:dyDescent="0.3">
      <c r="B29" s="393" t="s">
        <v>440</v>
      </c>
      <c r="C29" s="446"/>
      <c r="E29" s="398" t="s">
        <v>14</v>
      </c>
      <c r="F29" s="558">
        <v>175075</v>
      </c>
      <c r="H29" s="106" t="s">
        <v>164</v>
      </c>
      <c r="I29" s="120">
        <v>-937</v>
      </c>
    </row>
    <row r="30" spans="2:9" ht="15.75" thickBot="1" x14ac:dyDescent="0.3">
      <c r="B30" s="379" t="s">
        <v>365</v>
      </c>
      <c r="C30" s="333">
        <v>319</v>
      </c>
      <c r="E30" s="121"/>
      <c r="F30" s="121"/>
      <c r="H30" s="106" t="s">
        <v>87</v>
      </c>
      <c r="I30" s="120">
        <v>0</v>
      </c>
    </row>
    <row r="31" spans="2:9" ht="15.75" thickBot="1" x14ac:dyDescent="0.3">
      <c r="B31" s="393" t="s">
        <v>441</v>
      </c>
      <c r="C31" s="446"/>
      <c r="E31" s="106" t="s">
        <v>102</v>
      </c>
      <c r="F31" s="120">
        <v>600</v>
      </c>
      <c r="H31" s="106" t="s">
        <v>370</v>
      </c>
      <c r="I31" s="120">
        <v>0</v>
      </c>
    </row>
    <row r="32" spans="2:9" ht="15.75" thickBot="1" x14ac:dyDescent="0.3">
      <c r="B32" s="379" t="s">
        <v>371</v>
      </c>
      <c r="C32" s="333">
        <v>-448</v>
      </c>
      <c r="E32" s="379" t="s">
        <v>105</v>
      </c>
      <c r="F32" s="337">
        <v>31403</v>
      </c>
      <c r="H32" s="106" t="s">
        <v>372</v>
      </c>
      <c r="I32" s="120">
        <v>0</v>
      </c>
    </row>
    <row r="33" spans="2:9" ht="15.75" thickBot="1" x14ac:dyDescent="0.3">
      <c r="B33" s="386" t="s">
        <v>373</v>
      </c>
      <c r="C33" s="446">
        <v>360</v>
      </c>
      <c r="E33" s="386" t="s">
        <v>421</v>
      </c>
      <c r="F33" s="449">
        <v>42591</v>
      </c>
      <c r="H33" s="144" t="s">
        <v>374</v>
      </c>
      <c r="I33" s="145">
        <v>-3213</v>
      </c>
    </row>
    <row r="34" spans="2:9" ht="15.75" thickBot="1" x14ac:dyDescent="0.3">
      <c r="B34" s="379" t="s">
        <v>420</v>
      </c>
      <c r="C34" s="333">
        <v>0</v>
      </c>
      <c r="E34" s="379" t="s">
        <v>379</v>
      </c>
      <c r="F34" s="333">
        <v>13</v>
      </c>
      <c r="H34" s="144"/>
      <c r="I34" s="341"/>
    </row>
    <row r="35" spans="2:9" ht="15.75" thickBot="1" x14ac:dyDescent="0.3">
      <c r="B35" s="393" t="s">
        <v>443</v>
      </c>
      <c r="C35" s="446"/>
      <c r="E35" s="386" t="s">
        <v>119</v>
      </c>
      <c r="F35" s="449">
        <v>-24005</v>
      </c>
      <c r="H35" s="98" t="s">
        <v>91</v>
      </c>
      <c r="I35" s="156"/>
    </row>
    <row r="36" spans="2:9" ht="15.75" thickBot="1" x14ac:dyDescent="0.3">
      <c r="B36" s="379" t="s">
        <v>373</v>
      </c>
      <c r="C36" s="333">
        <v>-6</v>
      </c>
      <c r="E36" s="379" t="s">
        <v>444</v>
      </c>
      <c r="F36" s="333">
        <v>38</v>
      </c>
      <c r="H36" s="379" t="s">
        <v>180</v>
      </c>
      <c r="I36" s="333">
        <v>0</v>
      </c>
    </row>
    <row r="37" spans="2:9" ht="15.75" thickBot="1" x14ac:dyDescent="0.3">
      <c r="B37" s="393" t="s">
        <v>376</v>
      </c>
      <c r="C37" s="479">
        <v>226</v>
      </c>
      <c r="E37" s="386" t="s">
        <v>124</v>
      </c>
      <c r="F37" s="446">
        <v>-38</v>
      </c>
      <c r="H37" s="386" t="s">
        <v>380</v>
      </c>
      <c r="I37" s="446">
        <v>0</v>
      </c>
    </row>
    <row r="38" spans="2:9" ht="15.75" thickBot="1" x14ac:dyDescent="0.3">
      <c r="B38" s="409" t="s">
        <v>378</v>
      </c>
      <c r="C38" s="477">
        <v>-1179</v>
      </c>
      <c r="E38" s="382" t="s">
        <v>127</v>
      </c>
      <c r="F38" s="442">
        <v>50603</v>
      </c>
      <c r="H38" s="379" t="s">
        <v>93</v>
      </c>
      <c r="I38" s="333">
        <v>0</v>
      </c>
    </row>
    <row r="39" spans="2:9" ht="15.75" thickBot="1" x14ac:dyDescent="0.3">
      <c r="B39" s="106"/>
      <c r="C39" s="156"/>
      <c r="E39" s="386" t="s">
        <v>129</v>
      </c>
      <c r="F39" s="446">
        <v>-164</v>
      </c>
      <c r="H39" s="386" t="s">
        <v>183</v>
      </c>
      <c r="I39" s="446">
        <v>-768</v>
      </c>
    </row>
    <row r="40" spans="2:9" ht="15.75" thickBot="1" x14ac:dyDescent="0.3">
      <c r="B40" s="382" t="s">
        <v>250</v>
      </c>
      <c r="C40" s="333"/>
      <c r="E40" s="144" t="s">
        <v>15</v>
      </c>
      <c r="F40" s="145">
        <v>50439</v>
      </c>
      <c r="H40" s="379" t="s">
        <v>103</v>
      </c>
      <c r="I40" s="337">
        <v>-1918</v>
      </c>
    </row>
    <row r="41" spans="2:9" ht="15.75" thickBot="1" x14ac:dyDescent="0.3">
      <c r="B41" s="383" t="s">
        <v>381</v>
      </c>
      <c r="C41" s="443">
        <v>-1435</v>
      </c>
      <c r="E41" s="121"/>
      <c r="F41" s="121"/>
      <c r="H41" s="386" t="s">
        <v>106</v>
      </c>
      <c r="I41" s="446">
        <v>52</v>
      </c>
    </row>
    <row r="42" spans="2:9" ht="15.75" thickBot="1" x14ac:dyDescent="0.3">
      <c r="B42" s="376" t="s">
        <v>126</v>
      </c>
      <c r="C42" s="481">
        <v>31</v>
      </c>
      <c r="E42" s="379" t="s">
        <v>135</v>
      </c>
      <c r="F42" s="337">
        <v>52005</v>
      </c>
      <c r="H42" s="379" t="s">
        <v>109</v>
      </c>
      <c r="I42" s="333">
        <v>142</v>
      </c>
    </row>
    <row r="43" spans="2:9" ht="15.75" thickBot="1" x14ac:dyDescent="0.3">
      <c r="B43" s="393" t="s">
        <v>253</v>
      </c>
      <c r="C43" s="452">
        <v>-1405</v>
      </c>
      <c r="E43" s="386" t="s">
        <v>136</v>
      </c>
      <c r="F43" s="449">
        <v>47983</v>
      </c>
      <c r="H43" s="386" t="s">
        <v>116</v>
      </c>
      <c r="I43" s="446">
        <v>0</v>
      </c>
    </row>
    <row r="44" spans="2:9" ht="15.75" thickBot="1" x14ac:dyDescent="0.3">
      <c r="B44" s="382"/>
      <c r="C44" s="333"/>
      <c r="E44" s="379" t="s">
        <v>423</v>
      </c>
      <c r="F44" s="337">
        <v>1793</v>
      </c>
      <c r="H44" s="379" t="s">
        <v>118</v>
      </c>
      <c r="I44" s="337">
        <v>-1614</v>
      </c>
    </row>
    <row r="45" spans="2:9" ht="15.75" thickBot="1" x14ac:dyDescent="0.3">
      <c r="B45" s="393" t="s">
        <v>131</v>
      </c>
      <c r="C45" s="446"/>
      <c r="E45" s="386" t="s">
        <v>139</v>
      </c>
      <c r="F45" s="446">
        <v>188</v>
      </c>
      <c r="H45" s="398" t="s">
        <v>385</v>
      </c>
      <c r="I45" s="461">
        <v>-4106</v>
      </c>
    </row>
    <row r="46" spans="2:9" ht="15.75" thickBot="1" x14ac:dyDescent="0.3">
      <c r="B46" s="376" t="s">
        <v>381</v>
      </c>
      <c r="C46" s="439">
        <v>-1209</v>
      </c>
      <c r="E46" s="379" t="s">
        <v>137</v>
      </c>
      <c r="F46" s="333">
        <v>536</v>
      </c>
      <c r="H46" s="422"/>
      <c r="I46" s="551"/>
    </row>
    <row r="47" spans="2:9" ht="15.75" thickBot="1" x14ac:dyDescent="0.3">
      <c r="B47" s="383" t="s">
        <v>126</v>
      </c>
      <c r="C47" s="480">
        <v>31</v>
      </c>
      <c r="E47" s="386" t="s">
        <v>143</v>
      </c>
      <c r="F47" s="449">
        <v>10010</v>
      </c>
      <c r="H47" s="144" t="s">
        <v>386</v>
      </c>
      <c r="I47" s="515">
        <v>-5314</v>
      </c>
    </row>
    <row r="48" spans="2:9" ht="15.75" thickBot="1" x14ac:dyDescent="0.3">
      <c r="B48" s="382" t="s">
        <v>378</v>
      </c>
      <c r="C48" s="442">
        <v>-1179</v>
      </c>
      <c r="E48" s="382" t="s">
        <v>146</v>
      </c>
      <c r="F48" s="442">
        <v>112514</v>
      </c>
      <c r="H48" s="422"/>
      <c r="I48" s="551"/>
    </row>
    <row r="49" spans="2:9" ht="15.75" thickBot="1" x14ac:dyDescent="0.3">
      <c r="B49" s="549"/>
      <c r="C49" s="557"/>
      <c r="E49" s="386" t="s">
        <v>135</v>
      </c>
      <c r="F49" s="449">
        <v>6993</v>
      </c>
      <c r="H49" s="144" t="s">
        <v>389</v>
      </c>
      <c r="I49" s="515">
        <v>16074</v>
      </c>
    </row>
    <row r="50" spans="2:9" ht="15.75" thickBot="1" x14ac:dyDescent="0.3">
      <c r="B50" s="379" t="s">
        <v>295</v>
      </c>
      <c r="C50" s="337">
        <v>56234</v>
      </c>
      <c r="E50" s="379" t="s">
        <v>147</v>
      </c>
      <c r="F50" s="337">
        <v>1860</v>
      </c>
      <c r="H50" s="422"/>
      <c r="I50" s="551"/>
    </row>
    <row r="51" spans="2:9" ht="15.75" thickBot="1" x14ac:dyDescent="0.3">
      <c r="B51" s="386" t="s">
        <v>387</v>
      </c>
      <c r="C51" s="446">
        <v>-2.5999999999999999E-2</v>
      </c>
      <c r="E51" s="386" t="s">
        <v>148</v>
      </c>
      <c r="F51" s="449">
        <v>2238</v>
      </c>
      <c r="H51" s="144" t="s">
        <v>392</v>
      </c>
      <c r="I51" s="515">
        <v>10761</v>
      </c>
    </row>
    <row r="52" spans="2:9" ht="15.75" thickBot="1" x14ac:dyDescent="0.3">
      <c r="B52" s="379" t="s">
        <v>388</v>
      </c>
      <c r="C52" s="333">
        <v>-2.1999999999999999E-2</v>
      </c>
      <c r="E52" s="379" t="s">
        <v>149</v>
      </c>
      <c r="F52" s="333">
        <v>500</v>
      </c>
      <c r="H52" s="376" t="s">
        <v>390</v>
      </c>
      <c r="I52" s="481"/>
    </row>
    <row r="53" spans="2:9" ht="15.75" thickBot="1" x14ac:dyDescent="0.3">
      <c r="B53" s="383" t="s">
        <v>390</v>
      </c>
      <c r="C53" s="446"/>
      <c r="E53" s="386" t="s">
        <v>137</v>
      </c>
      <c r="F53" s="446">
        <v>489</v>
      </c>
      <c r="H53" s="383" t="s">
        <v>391</v>
      </c>
      <c r="I53" s="480"/>
    </row>
    <row r="54" spans="2:9" ht="30" thickBot="1" x14ac:dyDescent="0.3">
      <c r="B54" s="376" t="s">
        <v>391</v>
      </c>
      <c r="C54" s="333"/>
      <c r="E54" s="379" t="s">
        <v>151</v>
      </c>
      <c r="F54" s="333">
        <v>40</v>
      </c>
      <c r="H54" s="427" t="s">
        <v>393</v>
      </c>
      <c r="I54" s="487"/>
    </row>
    <row r="55" spans="2:9" ht="30" thickBot="1" x14ac:dyDescent="0.3">
      <c r="B55" s="430" t="s">
        <v>393</v>
      </c>
      <c r="C55" s="483"/>
      <c r="E55" s="393" t="s">
        <v>152</v>
      </c>
      <c r="F55" s="452">
        <v>12120</v>
      </c>
    </row>
    <row r="56" spans="2:9" ht="15.75" thickBot="1" x14ac:dyDescent="0.3">
      <c r="E56" s="98" t="s">
        <v>394</v>
      </c>
      <c r="F56" s="129">
        <v>124635</v>
      </c>
    </row>
    <row r="57" spans="2:9" ht="15.75" thickBot="1" x14ac:dyDescent="0.3">
      <c r="E57" s="144" t="s">
        <v>395</v>
      </c>
      <c r="F57" s="145">
        <v>175074</v>
      </c>
    </row>
    <row r="58" spans="2:9" ht="15.75" thickBot="1" x14ac:dyDescent="0.3">
      <c r="E58" s="376" t="s">
        <v>396</v>
      </c>
      <c r="F58" s="439">
        <v>56234</v>
      </c>
    </row>
    <row r="59" spans="2:9" ht="30" thickBot="1" x14ac:dyDescent="0.3">
      <c r="E59" s="430" t="s">
        <v>397</v>
      </c>
      <c r="F59" s="484">
        <v>0.89700000000000002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499DF-8D55-4EC0-8184-CC189C31ACCE}">
  <dimension ref="B2:I61"/>
  <sheetViews>
    <sheetView workbookViewId="0"/>
  </sheetViews>
  <sheetFormatPr defaultRowHeight="15" x14ac:dyDescent="0.25"/>
  <sheetData>
    <row r="2" spans="2:9" ht="15.95" customHeight="1" thickBot="1" x14ac:dyDescent="0.3">
      <c r="B2" s="529" t="s">
        <v>2</v>
      </c>
      <c r="E2" s="529" t="s">
        <v>10</v>
      </c>
      <c r="H2" s="529" t="s">
        <v>18</v>
      </c>
    </row>
    <row r="3" spans="2:9" ht="15.75" thickBot="1" x14ac:dyDescent="0.3">
      <c r="B3" s="433" t="s">
        <v>320</v>
      </c>
      <c r="C3" s="435"/>
      <c r="E3" s="433" t="s">
        <v>322</v>
      </c>
      <c r="F3" s="435"/>
      <c r="H3" s="433" t="s">
        <v>320</v>
      </c>
      <c r="I3" s="530"/>
    </row>
    <row r="4" spans="2:9" ht="15.75" thickBot="1" x14ac:dyDescent="0.3">
      <c r="B4" s="433"/>
      <c r="C4" s="436" t="s">
        <v>461</v>
      </c>
      <c r="E4" s="433"/>
      <c r="F4" s="436" t="s">
        <v>462</v>
      </c>
      <c r="H4" s="433"/>
      <c r="I4" s="436" t="s">
        <v>461</v>
      </c>
    </row>
    <row r="5" spans="2:9" ht="15.75" thickBot="1" x14ac:dyDescent="0.3">
      <c r="B5" s="98" t="s">
        <v>326</v>
      </c>
      <c r="C5" s="129">
        <v>11734</v>
      </c>
      <c r="E5" s="106" t="s">
        <v>35</v>
      </c>
      <c r="F5" s="120">
        <v>844</v>
      </c>
      <c r="H5" s="98" t="s">
        <v>30</v>
      </c>
      <c r="I5" s="120"/>
    </row>
    <row r="6" spans="2:9" ht="15.75" thickBot="1" x14ac:dyDescent="0.3">
      <c r="B6" s="376" t="s">
        <v>327</v>
      </c>
      <c r="C6" s="439">
        <v>3008</v>
      </c>
      <c r="E6" s="379" t="s">
        <v>38</v>
      </c>
      <c r="F6" s="337">
        <v>127492</v>
      </c>
      <c r="H6" s="382" t="s">
        <v>328</v>
      </c>
      <c r="I6" s="120">
        <v>-969</v>
      </c>
    </row>
    <row r="7" spans="2:9" ht="15.75" thickBot="1" x14ac:dyDescent="0.3">
      <c r="B7" s="383" t="s">
        <v>329</v>
      </c>
      <c r="C7" s="443">
        <v>8726</v>
      </c>
      <c r="E7" s="383" t="s">
        <v>331</v>
      </c>
      <c r="F7" s="443">
        <v>5169</v>
      </c>
      <c r="H7" s="386" t="s">
        <v>36</v>
      </c>
      <c r="I7" s="120"/>
    </row>
    <row r="8" spans="2:9" ht="15.75" thickBot="1" x14ac:dyDescent="0.3">
      <c r="B8" s="379" t="s">
        <v>31</v>
      </c>
      <c r="C8" s="333">
        <v>418</v>
      </c>
      <c r="E8" s="376" t="s">
        <v>333</v>
      </c>
      <c r="F8" s="439">
        <v>118265</v>
      </c>
      <c r="H8" s="379" t="s">
        <v>332</v>
      </c>
      <c r="I8" s="337">
        <v>1984</v>
      </c>
    </row>
    <row r="9" spans="2:9" ht="15.75" thickBot="1" x14ac:dyDescent="0.3">
      <c r="B9" s="386" t="s">
        <v>34</v>
      </c>
      <c r="C9" s="449">
        <v>-7361</v>
      </c>
      <c r="E9" s="383" t="s">
        <v>335</v>
      </c>
      <c r="F9" s="443">
        <v>1006</v>
      </c>
      <c r="H9" s="386" t="s">
        <v>336</v>
      </c>
      <c r="I9" s="446">
        <v>-1</v>
      </c>
    </row>
    <row r="10" spans="2:9" ht="15.75" thickBot="1" x14ac:dyDescent="0.3">
      <c r="B10" s="379" t="s">
        <v>37</v>
      </c>
      <c r="C10" s="333">
        <v>-124</v>
      </c>
      <c r="E10" s="376" t="s">
        <v>337</v>
      </c>
      <c r="F10" s="439">
        <v>3052</v>
      </c>
      <c r="H10" s="379" t="s">
        <v>338</v>
      </c>
      <c r="I10" s="333">
        <v>132</v>
      </c>
    </row>
    <row r="11" spans="2:9" ht="15.75" thickBot="1" x14ac:dyDescent="0.3">
      <c r="B11" s="386" t="s">
        <v>41</v>
      </c>
      <c r="C11" s="449">
        <v>-1806</v>
      </c>
      <c r="E11" s="386" t="s">
        <v>402</v>
      </c>
      <c r="F11" s="449">
        <v>2139</v>
      </c>
      <c r="H11" s="386" t="s">
        <v>340</v>
      </c>
      <c r="I11" s="446">
        <v>0</v>
      </c>
    </row>
    <row r="12" spans="2:9" ht="15.75" thickBot="1" x14ac:dyDescent="0.3">
      <c r="B12" s="379" t="s">
        <v>44</v>
      </c>
      <c r="C12" s="337">
        <v>-1830</v>
      </c>
      <c r="E12" s="559" t="s">
        <v>463</v>
      </c>
      <c r="F12" s="333">
        <v>98</v>
      </c>
      <c r="H12" s="379" t="s">
        <v>344</v>
      </c>
      <c r="I12" s="333">
        <v>-543</v>
      </c>
    </row>
    <row r="13" spans="2:9" ht="15.75" thickBot="1" x14ac:dyDescent="0.3">
      <c r="B13" s="393" t="s">
        <v>174</v>
      </c>
      <c r="C13" s="452">
        <v>1030</v>
      </c>
      <c r="E13" s="386" t="s">
        <v>343</v>
      </c>
      <c r="F13" s="446">
        <v>529</v>
      </c>
      <c r="H13" s="386" t="s">
        <v>347</v>
      </c>
      <c r="I13" s="446">
        <v>198</v>
      </c>
    </row>
    <row r="14" spans="2:9" ht="15.75" thickBot="1" x14ac:dyDescent="0.3">
      <c r="B14" s="379" t="s">
        <v>39</v>
      </c>
      <c r="C14" s="337">
        <v>-1984</v>
      </c>
      <c r="E14" s="379" t="s">
        <v>48</v>
      </c>
      <c r="F14" s="337">
        <v>1476</v>
      </c>
      <c r="H14" s="379" t="s">
        <v>404</v>
      </c>
      <c r="I14" s="337">
        <v>3090</v>
      </c>
    </row>
    <row r="15" spans="2:9" ht="15.75" thickBot="1" x14ac:dyDescent="0.3">
      <c r="B15" s="386" t="s">
        <v>345</v>
      </c>
      <c r="C15" s="446">
        <v>-227</v>
      </c>
      <c r="E15" s="386" t="s">
        <v>58</v>
      </c>
      <c r="F15" s="449">
        <v>9736</v>
      </c>
      <c r="H15" s="386" t="s">
        <v>54</v>
      </c>
      <c r="I15" s="446"/>
    </row>
    <row r="16" spans="2:9" ht="15.75" thickBot="1" x14ac:dyDescent="0.3">
      <c r="B16" s="379" t="s">
        <v>60</v>
      </c>
      <c r="C16" s="333">
        <v>543</v>
      </c>
      <c r="E16" s="144" t="s">
        <v>61</v>
      </c>
      <c r="F16" s="145">
        <v>142314</v>
      </c>
      <c r="H16" s="379" t="s">
        <v>349</v>
      </c>
      <c r="I16" s="337">
        <v>2490</v>
      </c>
    </row>
    <row r="17" spans="2:9" ht="15.75" thickBot="1" x14ac:dyDescent="0.3">
      <c r="B17" s="386" t="s">
        <v>348</v>
      </c>
      <c r="C17" s="449">
        <v>17.545000000000016</v>
      </c>
      <c r="E17" s="121"/>
      <c r="F17" s="121"/>
      <c r="H17" s="386" t="s">
        <v>352</v>
      </c>
      <c r="I17" s="446">
        <v>0</v>
      </c>
    </row>
    <row r="18" spans="2:9" ht="15.75" thickBot="1" x14ac:dyDescent="0.3">
      <c r="B18" s="382" t="s">
        <v>350</v>
      </c>
      <c r="C18" s="442">
        <v>-621.02800000000082</v>
      </c>
      <c r="E18" s="379" t="s">
        <v>64</v>
      </c>
      <c r="F18" s="337">
        <v>2197</v>
      </c>
      <c r="H18" s="379" t="s">
        <v>417</v>
      </c>
      <c r="I18" s="333">
        <v>445</v>
      </c>
    </row>
    <row r="19" spans="2:9" ht="15.75" thickBot="1" x14ac:dyDescent="0.3">
      <c r="B19" s="386" t="s">
        <v>70</v>
      </c>
      <c r="C19" s="446">
        <v>185</v>
      </c>
      <c r="E19" s="386" t="s">
        <v>66</v>
      </c>
      <c r="F19" s="449">
        <v>1131</v>
      </c>
      <c r="H19" s="386" t="s">
        <v>353</v>
      </c>
      <c r="I19" s="446">
        <v>108</v>
      </c>
    </row>
    <row r="20" spans="2:9" ht="15.75" thickBot="1" x14ac:dyDescent="0.3">
      <c r="B20" s="379" t="s">
        <v>418</v>
      </c>
      <c r="C20" s="337">
        <v>-1846</v>
      </c>
      <c r="E20" s="379" t="s">
        <v>68</v>
      </c>
      <c r="F20" s="337">
        <v>3756</v>
      </c>
      <c r="H20" s="379" t="s">
        <v>355</v>
      </c>
      <c r="I20" s="333">
        <v>439</v>
      </c>
    </row>
    <row r="21" spans="2:9" ht="15.75" thickBot="1" x14ac:dyDescent="0.3">
      <c r="B21" s="386" t="s">
        <v>73</v>
      </c>
      <c r="C21" s="446">
        <v>51</v>
      </c>
      <c r="E21" s="386" t="s">
        <v>71</v>
      </c>
      <c r="F21" s="449">
        <v>5452</v>
      </c>
      <c r="H21" s="386" t="s">
        <v>356</v>
      </c>
      <c r="I21" s="446">
        <v>-564</v>
      </c>
    </row>
    <row r="22" spans="2:9" ht="15.75" thickBot="1" x14ac:dyDescent="0.3">
      <c r="B22" s="379" t="s">
        <v>415</v>
      </c>
      <c r="C22" s="337">
        <v>-420</v>
      </c>
      <c r="E22" s="379" t="s">
        <v>74</v>
      </c>
      <c r="F22" s="337">
        <v>1686</v>
      </c>
      <c r="H22" s="379" t="s">
        <v>438</v>
      </c>
      <c r="I22" s="337">
        <v>-2158</v>
      </c>
    </row>
    <row r="23" spans="2:9" ht="15.75" thickBot="1" x14ac:dyDescent="0.3">
      <c r="B23" s="379" t="s">
        <v>78</v>
      </c>
      <c r="C23" s="337">
        <v>1412</v>
      </c>
      <c r="E23" s="386" t="s">
        <v>360</v>
      </c>
      <c r="F23" s="446">
        <v>22</v>
      </c>
      <c r="H23" s="398" t="s">
        <v>359</v>
      </c>
      <c r="I23" s="461">
        <v>4651</v>
      </c>
    </row>
    <row r="24" spans="2:9" ht="15.75" thickBot="1" x14ac:dyDescent="0.3">
      <c r="B24" s="393" t="s">
        <v>357</v>
      </c>
      <c r="C24" s="452">
        <v>-1238.9410000000016</v>
      </c>
      <c r="E24" s="379" t="s">
        <v>62</v>
      </c>
      <c r="F24" s="333">
        <v>268</v>
      </c>
      <c r="H24" s="144"/>
      <c r="I24" s="341"/>
    </row>
    <row r="25" spans="2:9" ht="15.75" thickBot="1" x14ac:dyDescent="0.3">
      <c r="B25" s="379" t="s">
        <v>85</v>
      </c>
      <c r="C25" s="337">
        <v>248.42000000000007</v>
      </c>
      <c r="E25" s="386" t="s">
        <v>81</v>
      </c>
      <c r="F25" s="452">
        <v>39362</v>
      </c>
      <c r="H25" s="98" t="s">
        <v>79</v>
      </c>
      <c r="I25" s="120"/>
    </row>
    <row r="26" spans="2:9" ht="15.75" thickBot="1" x14ac:dyDescent="0.3">
      <c r="B26" s="393" t="s">
        <v>179</v>
      </c>
      <c r="C26" s="452">
        <v>-990.52100000000155</v>
      </c>
      <c r="E26" s="376" t="s">
        <v>363</v>
      </c>
      <c r="F26" s="439">
        <v>32506</v>
      </c>
      <c r="H26" s="106" t="s">
        <v>82</v>
      </c>
      <c r="I26" s="108">
        <v>-2959</v>
      </c>
    </row>
    <row r="27" spans="2:9" ht="15.75" thickBot="1" x14ac:dyDescent="0.3">
      <c r="B27" s="532"/>
      <c r="C27" s="333"/>
      <c r="E27" s="383" t="s">
        <v>366</v>
      </c>
      <c r="F27" s="443">
        <v>3629</v>
      </c>
      <c r="H27" s="106" t="s">
        <v>84</v>
      </c>
      <c r="I27" s="120">
        <v>0</v>
      </c>
    </row>
    <row r="28" spans="2:9" ht="15.75" thickBot="1" x14ac:dyDescent="0.3">
      <c r="B28" s="393" t="s">
        <v>361</v>
      </c>
      <c r="C28" s="452">
        <v>-990.52100000000155</v>
      </c>
      <c r="E28" s="376" t="s">
        <v>439</v>
      </c>
      <c r="F28" s="439">
        <v>3227</v>
      </c>
      <c r="H28" s="106" t="s">
        <v>293</v>
      </c>
      <c r="I28" s="120">
        <v>0</v>
      </c>
    </row>
    <row r="29" spans="2:9" ht="15.75" thickBot="1" x14ac:dyDescent="0.3">
      <c r="B29" s="382" t="s">
        <v>114</v>
      </c>
      <c r="C29" s="333"/>
      <c r="E29" s="393" t="s">
        <v>12</v>
      </c>
      <c r="F29" s="452">
        <v>53874</v>
      </c>
      <c r="H29" s="106" t="s">
        <v>164</v>
      </c>
      <c r="I29" s="108">
        <v>-1952</v>
      </c>
    </row>
    <row r="30" spans="2:9" ht="15.75" thickBot="1" x14ac:dyDescent="0.3">
      <c r="B30" s="393" t="s">
        <v>94</v>
      </c>
      <c r="C30" s="446"/>
      <c r="E30" s="144" t="s">
        <v>14</v>
      </c>
      <c r="F30" s="145">
        <v>196187</v>
      </c>
      <c r="H30" s="106" t="s">
        <v>87</v>
      </c>
      <c r="I30" s="108">
        <v>1560</v>
      </c>
    </row>
    <row r="31" spans="2:9" ht="15.75" thickBot="1" x14ac:dyDescent="0.3">
      <c r="B31" s="379" t="s">
        <v>365</v>
      </c>
      <c r="C31" s="337">
        <v>418.9819999999994</v>
      </c>
      <c r="E31" s="121"/>
      <c r="F31" s="121"/>
      <c r="H31" s="106" t="s">
        <v>370</v>
      </c>
      <c r="I31" s="120">
        <v>0</v>
      </c>
    </row>
    <row r="32" spans="2:9" ht="15.75" thickBot="1" x14ac:dyDescent="0.3">
      <c r="B32" s="379" t="s">
        <v>420</v>
      </c>
      <c r="C32" s="337">
        <v>-702</v>
      </c>
      <c r="E32" s="379" t="s">
        <v>102</v>
      </c>
      <c r="F32" s="333">
        <v>600</v>
      </c>
      <c r="H32" s="106" t="s">
        <v>372</v>
      </c>
      <c r="I32" s="120">
        <v>0</v>
      </c>
    </row>
    <row r="33" spans="2:9" ht="15.75" thickBot="1" x14ac:dyDescent="0.3">
      <c r="B33" s="393" t="s">
        <v>104</v>
      </c>
      <c r="C33" s="446"/>
      <c r="E33" s="386" t="s">
        <v>105</v>
      </c>
      <c r="F33" s="449">
        <v>31443</v>
      </c>
      <c r="H33" s="144" t="s">
        <v>374</v>
      </c>
      <c r="I33" s="145">
        <v>-3351</v>
      </c>
    </row>
    <row r="34" spans="2:9" ht="15.75" thickBot="1" x14ac:dyDescent="0.3">
      <c r="B34" s="379" t="s">
        <v>371</v>
      </c>
      <c r="C34" s="337">
        <v>1235</v>
      </c>
      <c r="E34" s="379" t="s">
        <v>379</v>
      </c>
      <c r="F34" s="337">
        <v>44523</v>
      </c>
      <c r="H34" s="144"/>
      <c r="I34" s="341"/>
    </row>
    <row r="35" spans="2:9" ht="15.75" thickBot="1" x14ac:dyDescent="0.3">
      <c r="B35" s="386" t="s">
        <v>373</v>
      </c>
      <c r="C35" s="449">
        <v>1020.0429999999999</v>
      </c>
      <c r="E35" s="386" t="s">
        <v>421</v>
      </c>
      <c r="F35" s="446">
        <v>13</v>
      </c>
      <c r="H35" s="98" t="s">
        <v>91</v>
      </c>
      <c r="I35" s="156"/>
    </row>
    <row r="36" spans="2:9" ht="15.75" thickBot="1" x14ac:dyDescent="0.3">
      <c r="B36" s="379" t="s">
        <v>420</v>
      </c>
      <c r="C36" s="337"/>
      <c r="E36" s="379" t="s">
        <v>119</v>
      </c>
      <c r="F36" s="337">
        <v>-24600</v>
      </c>
      <c r="H36" s="379" t="s">
        <v>180</v>
      </c>
      <c r="I36" s="333">
        <v>0</v>
      </c>
    </row>
    <row r="37" spans="2:9" ht="15.75" thickBot="1" x14ac:dyDescent="0.3">
      <c r="B37" s="393" t="s">
        <v>375</v>
      </c>
      <c r="C37" s="446"/>
      <c r="E37" s="386" t="s">
        <v>444</v>
      </c>
      <c r="F37" s="446">
        <v>38</v>
      </c>
      <c r="H37" s="386" t="s">
        <v>380</v>
      </c>
      <c r="I37" s="446">
        <v>0</v>
      </c>
    </row>
    <row r="38" spans="2:9" ht="15.75" thickBot="1" x14ac:dyDescent="0.3">
      <c r="B38" s="379" t="s">
        <v>373</v>
      </c>
      <c r="C38" s="333">
        <v>-5</v>
      </c>
      <c r="E38" s="379" t="s">
        <v>124</v>
      </c>
      <c r="F38" s="333">
        <v>-38</v>
      </c>
      <c r="H38" s="379" t="s">
        <v>93</v>
      </c>
      <c r="I38" s="333">
        <v>0</v>
      </c>
    </row>
    <row r="39" spans="2:9" ht="15.75" thickBot="1" x14ac:dyDescent="0.3">
      <c r="B39" s="393" t="s">
        <v>376</v>
      </c>
      <c r="C39" s="452">
        <v>1967.5369999999984</v>
      </c>
      <c r="E39" s="393" t="s">
        <v>127</v>
      </c>
      <c r="F39" s="452">
        <v>51980</v>
      </c>
      <c r="H39" s="386" t="s">
        <v>183</v>
      </c>
      <c r="I39" s="449">
        <v>1486</v>
      </c>
    </row>
    <row r="40" spans="2:9" ht="15.75" thickBot="1" x14ac:dyDescent="0.3">
      <c r="B40" s="409" t="s">
        <v>378</v>
      </c>
      <c r="C40" s="477">
        <v>977.01599999999689</v>
      </c>
      <c r="E40" s="379" t="s">
        <v>129</v>
      </c>
      <c r="F40" s="333">
        <v>-150</v>
      </c>
      <c r="H40" s="379" t="s">
        <v>103</v>
      </c>
      <c r="I40" s="337">
        <v>-13093</v>
      </c>
    </row>
    <row r="41" spans="2:9" ht="15.75" thickBot="1" x14ac:dyDescent="0.3">
      <c r="B41" s="106"/>
      <c r="C41" s="156"/>
      <c r="E41" s="398" t="s">
        <v>15</v>
      </c>
      <c r="F41" s="461">
        <v>51830</v>
      </c>
      <c r="H41" s="386" t="s">
        <v>106</v>
      </c>
      <c r="I41" s="446">
        <v>-9</v>
      </c>
    </row>
    <row r="42" spans="2:9" ht="15.75" thickBot="1" x14ac:dyDescent="0.3">
      <c r="B42" s="382" t="s">
        <v>250</v>
      </c>
      <c r="C42" s="333"/>
      <c r="E42" s="121"/>
      <c r="F42" s="121"/>
      <c r="H42" s="379" t="s">
        <v>422</v>
      </c>
      <c r="I42" s="337">
        <v>55188</v>
      </c>
    </row>
    <row r="43" spans="2:9" ht="15.75" thickBot="1" x14ac:dyDescent="0.3">
      <c r="B43" s="383" t="s">
        <v>381</v>
      </c>
      <c r="C43" s="443">
        <v>-990.52100000000155</v>
      </c>
      <c r="E43" s="106" t="s">
        <v>135</v>
      </c>
      <c r="F43" s="108">
        <v>41106</v>
      </c>
      <c r="H43" s="386" t="s">
        <v>116</v>
      </c>
      <c r="I43" s="449">
        <v>-21281</v>
      </c>
    </row>
    <row r="44" spans="2:9" ht="15.75" thickBot="1" x14ac:dyDescent="0.3">
      <c r="B44" s="376" t="s">
        <v>126</v>
      </c>
      <c r="C44" s="481">
        <v>0</v>
      </c>
      <c r="E44" s="379" t="s">
        <v>136</v>
      </c>
      <c r="F44" s="337">
        <v>56491</v>
      </c>
      <c r="H44" s="379" t="s">
        <v>118</v>
      </c>
      <c r="I44" s="337">
        <v>-1846</v>
      </c>
    </row>
    <row r="45" spans="2:9" ht="15.75" thickBot="1" x14ac:dyDescent="0.3">
      <c r="B45" s="393" t="s">
        <v>253</v>
      </c>
      <c r="C45" s="452">
        <v>-990.52100000000155</v>
      </c>
      <c r="E45" s="386" t="s">
        <v>137</v>
      </c>
      <c r="F45" s="449">
        <v>1676</v>
      </c>
      <c r="H45" s="398" t="s">
        <v>385</v>
      </c>
      <c r="I45" s="461">
        <v>20444</v>
      </c>
    </row>
    <row r="46" spans="2:9" ht="15.75" thickBot="1" x14ac:dyDescent="0.3">
      <c r="B46" s="382"/>
      <c r="C46" s="333"/>
      <c r="E46" s="379" t="s">
        <v>139</v>
      </c>
      <c r="F46" s="333">
        <v>373</v>
      </c>
      <c r="H46" s="422"/>
      <c r="I46" s="341"/>
    </row>
    <row r="47" spans="2:9" ht="15.75" thickBot="1" x14ac:dyDescent="0.3">
      <c r="B47" s="393" t="s">
        <v>131</v>
      </c>
      <c r="C47" s="446"/>
      <c r="E47" s="386" t="s">
        <v>423</v>
      </c>
      <c r="F47" s="446">
        <v>545</v>
      </c>
      <c r="H47" s="144" t="s">
        <v>386</v>
      </c>
      <c r="I47" s="145">
        <v>21745</v>
      </c>
    </row>
    <row r="48" spans="2:9" ht="15.75" thickBot="1" x14ac:dyDescent="0.3">
      <c r="B48" s="376" t="s">
        <v>381</v>
      </c>
      <c r="C48" s="439">
        <v>977.01599999999689</v>
      </c>
      <c r="E48" s="379" t="s">
        <v>143</v>
      </c>
      <c r="F48" s="337">
        <v>10136</v>
      </c>
      <c r="H48" s="422"/>
      <c r="I48" s="341"/>
    </row>
    <row r="49" spans="2:9" ht="15.75" thickBot="1" x14ac:dyDescent="0.3">
      <c r="B49" s="383" t="s">
        <v>126</v>
      </c>
      <c r="C49" s="480">
        <v>0</v>
      </c>
      <c r="E49" s="393" t="s">
        <v>146</v>
      </c>
      <c r="F49" s="452">
        <v>110329</v>
      </c>
      <c r="H49" s="144" t="s">
        <v>389</v>
      </c>
      <c r="I49" s="145">
        <v>10761</v>
      </c>
    </row>
    <row r="50" spans="2:9" ht="15.75" thickBot="1" x14ac:dyDescent="0.3">
      <c r="B50" s="382" t="s">
        <v>378</v>
      </c>
      <c r="C50" s="442">
        <v>977.01599999999689</v>
      </c>
      <c r="E50" s="379" t="s">
        <v>135</v>
      </c>
      <c r="F50" s="337">
        <v>4354</v>
      </c>
      <c r="H50" s="422"/>
      <c r="I50" s="341"/>
    </row>
    <row r="51" spans="2:9" ht="15.75" thickBot="1" x14ac:dyDescent="0.3">
      <c r="B51" s="386" t="s">
        <v>295</v>
      </c>
      <c r="C51" s="449">
        <v>56243</v>
      </c>
      <c r="E51" s="386" t="s">
        <v>136</v>
      </c>
      <c r="F51" s="449">
        <v>24419</v>
      </c>
      <c r="H51" s="144" t="s">
        <v>392</v>
      </c>
      <c r="I51" s="145">
        <v>32506</v>
      </c>
    </row>
    <row r="52" spans="2:9" ht="15.75" thickBot="1" x14ac:dyDescent="0.3">
      <c r="B52" s="379" t="s">
        <v>387</v>
      </c>
      <c r="C52" s="560">
        <f>C45/C51</f>
        <v>-1.7611453869814938E-2</v>
      </c>
      <c r="E52" s="379" t="s">
        <v>147</v>
      </c>
      <c r="F52" s="337">
        <v>2314</v>
      </c>
      <c r="H52" s="376" t="s">
        <v>390</v>
      </c>
      <c r="I52" s="481"/>
    </row>
    <row r="53" spans="2:9" ht="15.75" thickBot="1" x14ac:dyDescent="0.3">
      <c r="B53" s="386" t="s">
        <v>388</v>
      </c>
      <c r="C53" s="446">
        <v>2.3E-2</v>
      </c>
      <c r="E53" s="386" t="s">
        <v>148</v>
      </c>
      <c r="F53" s="449">
        <v>1920</v>
      </c>
      <c r="H53" s="383" t="s">
        <v>391</v>
      </c>
      <c r="I53" s="480"/>
    </row>
    <row r="54" spans="2:9" ht="30" thickBot="1" x14ac:dyDescent="0.3">
      <c r="B54" s="376" t="s">
        <v>390</v>
      </c>
      <c r="C54" s="333"/>
      <c r="E54" s="379" t="s">
        <v>149</v>
      </c>
      <c r="F54" s="333">
        <v>423</v>
      </c>
      <c r="H54" s="427" t="s">
        <v>393</v>
      </c>
      <c r="I54" s="487"/>
    </row>
    <row r="55" spans="2:9" ht="15.75" thickBot="1" x14ac:dyDescent="0.3">
      <c r="B55" s="383" t="s">
        <v>391</v>
      </c>
      <c r="C55" s="446"/>
      <c r="E55" s="386" t="s">
        <v>137</v>
      </c>
      <c r="F55" s="446">
        <v>597</v>
      </c>
    </row>
    <row r="56" spans="2:9" ht="30" thickBot="1" x14ac:dyDescent="0.3">
      <c r="B56" s="424" t="s">
        <v>393</v>
      </c>
      <c r="C56" s="345"/>
      <c r="E56" s="379" t="s">
        <v>151</v>
      </c>
      <c r="F56" s="333">
        <v>0</v>
      </c>
    </row>
    <row r="57" spans="2:9" ht="15.75" thickBot="1" x14ac:dyDescent="0.3">
      <c r="E57" s="393" t="s">
        <v>152</v>
      </c>
      <c r="F57" s="452">
        <v>34027</v>
      </c>
    </row>
    <row r="58" spans="2:9" ht="15.75" thickBot="1" x14ac:dyDescent="0.3">
      <c r="E58" s="98" t="s">
        <v>394</v>
      </c>
      <c r="F58" s="129">
        <v>144356</v>
      </c>
    </row>
    <row r="59" spans="2:9" ht="15.75" thickBot="1" x14ac:dyDescent="0.3">
      <c r="E59" s="144" t="s">
        <v>395</v>
      </c>
      <c r="F59" s="145">
        <v>196187</v>
      </c>
    </row>
    <row r="60" spans="2:9" ht="15.75" thickBot="1" x14ac:dyDescent="0.3">
      <c r="E60" s="376" t="s">
        <v>396</v>
      </c>
      <c r="F60" s="337">
        <v>51216</v>
      </c>
    </row>
    <row r="61" spans="2:9" ht="30" thickBot="1" x14ac:dyDescent="0.3">
      <c r="E61" s="430" t="s">
        <v>397</v>
      </c>
      <c r="F61" s="484">
        <v>1.012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7AF82-95E3-410D-8CAE-82E37939623D}">
  <dimension ref="B2:I51"/>
  <sheetViews>
    <sheetView workbookViewId="0"/>
  </sheetViews>
  <sheetFormatPr defaultRowHeight="15" x14ac:dyDescent="0.25"/>
  <sheetData>
    <row r="2" spans="2:9" ht="60" x14ac:dyDescent="0.25">
      <c r="B2" s="561" t="s">
        <v>2</v>
      </c>
      <c r="E2" s="561" t="s">
        <v>10</v>
      </c>
      <c r="H2" s="562" t="s">
        <v>18</v>
      </c>
    </row>
    <row r="3" spans="2:9" x14ac:dyDescent="0.25">
      <c r="B3" s="563" t="s">
        <v>464</v>
      </c>
      <c r="C3" s="564"/>
      <c r="E3" s="563" t="s">
        <v>465</v>
      </c>
      <c r="F3" s="564"/>
      <c r="H3" s="563" t="s">
        <v>464</v>
      </c>
      <c r="I3" s="564"/>
    </row>
    <row r="4" spans="2:9" ht="15.75" thickBot="1" x14ac:dyDescent="0.3">
      <c r="B4" s="565"/>
      <c r="C4" s="566" t="s">
        <v>262</v>
      </c>
      <c r="E4" s="565"/>
      <c r="F4" s="566" t="s">
        <v>466</v>
      </c>
      <c r="H4" s="565"/>
      <c r="I4" s="566" t="s">
        <v>262</v>
      </c>
    </row>
    <row r="5" spans="2:9" ht="16.5" thickTop="1" thickBot="1" x14ac:dyDescent="0.3">
      <c r="B5" s="567" t="s">
        <v>326</v>
      </c>
      <c r="C5" s="568">
        <v>4198</v>
      </c>
      <c r="E5" s="569" t="s">
        <v>431</v>
      </c>
      <c r="F5" s="570">
        <v>0</v>
      </c>
      <c r="H5" s="569" t="s">
        <v>231</v>
      </c>
      <c r="I5" s="570">
        <v>-955</v>
      </c>
    </row>
    <row r="6" spans="2:9" ht="15.75" thickBot="1" x14ac:dyDescent="0.3">
      <c r="B6" s="571" t="s">
        <v>327</v>
      </c>
      <c r="C6" s="572">
        <v>2440</v>
      </c>
      <c r="E6" s="569" t="s">
        <v>38</v>
      </c>
      <c r="F6" s="573">
        <v>82876</v>
      </c>
      <c r="H6" s="569" t="s">
        <v>36</v>
      </c>
      <c r="I6" s="574"/>
    </row>
    <row r="7" spans="2:9" ht="15.75" thickBot="1" x14ac:dyDescent="0.3">
      <c r="B7" s="571" t="s">
        <v>329</v>
      </c>
      <c r="C7" s="572">
        <v>1758</v>
      </c>
      <c r="E7" s="569" t="s">
        <v>467</v>
      </c>
      <c r="F7" s="573">
        <v>2172</v>
      </c>
      <c r="H7" s="575" t="s">
        <v>39</v>
      </c>
      <c r="I7" s="570">
        <v>987</v>
      </c>
    </row>
    <row r="8" spans="2:9" ht="15.75" thickBot="1" x14ac:dyDescent="0.3">
      <c r="B8" s="569" t="s">
        <v>207</v>
      </c>
      <c r="C8" s="573">
        <v>-1434</v>
      </c>
      <c r="E8" s="569" t="s">
        <v>435</v>
      </c>
      <c r="F8" s="573">
        <v>3306</v>
      </c>
      <c r="H8" s="575" t="s">
        <v>211</v>
      </c>
      <c r="I8" s="570">
        <v>0</v>
      </c>
    </row>
    <row r="9" spans="2:9" ht="15.75" thickBot="1" x14ac:dyDescent="0.3">
      <c r="B9" s="569" t="s">
        <v>468</v>
      </c>
      <c r="C9" s="570">
        <v>-155</v>
      </c>
      <c r="E9" s="569" t="s">
        <v>209</v>
      </c>
      <c r="F9" s="570">
        <v>3</v>
      </c>
      <c r="H9" s="575" t="s">
        <v>469</v>
      </c>
      <c r="I9" s="570">
        <v>151</v>
      </c>
    </row>
    <row r="10" spans="2:9" ht="15.75" thickBot="1" x14ac:dyDescent="0.3">
      <c r="B10" s="567" t="s">
        <v>4</v>
      </c>
      <c r="C10" s="568">
        <v>2609</v>
      </c>
      <c r="E10" s="569" t="s">
        <v>470</v>
      </c>
      <c r="F10" s="570">
        <v>0</v>
      </c>
      <c r="H10" s="575" t="s">
        <v>471</v>
      </c>
      <c r="I10" s="570">
        <v>0</v>
      </c>
    </row>
    <row r="11" spans="2:9" ht="15.75" thickBot="1" x14ac:dyDescent="0.3">
      <c r="B11" s="569" t="s">
        <v>31</v>
      </c>
      <c r="C11" s="570">
        <v>19</v>
      </c>
      <c r="E11" s="569" t="s">
        <v>214</v>
      </c>
      <c r="F11" s="570">
        <v>0</v>
      </c>
      <c r="H11" s="575" t="s">
        <v>51</v>
      </c>
      <c r="I11" s="570">
        <v>55</v>
      </c>
    </row>
    <row r="12" spans="2:9" ht="15.75" thickBot="1" x14ac:dyDescent="0.3">
      <c r="B12" s="569" t="s">
        <v>213</v>
      </c>
      <c r="C12" s="570">
        <v>-499</v>
      </c>
      <c r="E12" s="567" t="s">
        <v>61</v>
      </c>
      <c r="F12" s="568">
        <v>88358</v>
      </c>
      <c r="H12" s="575" t="s">
        <v>216</v>
      </c>
      <c r="I12" s="570">
        <v>0</v>
      </c>
    </row>
    <row r="13" spans="2:9" ht="15.75" thickBot="1" x14ac:dyDescent="0.3">
      <c r="B13" s="569" t="s">
        <v>41</v>
      </c>
      <c r="C13" s="573">
        <v>-1031</v>
      </c>
      <c r="E13" s="569" t="s">
        <v>436</v>
      </c>
      <c r="F13" s="573">
        <v>1663</v>
      </c>
      <c r="H13" s="575" t="s">
        <v>228</v>
      </c>
      <c r="I13" s="570">
        <v>898</v>
      </c>
    </row>
    <row r="14" spans="2:9" ht="15.75" thickBot="1" x14ac:dyDescent="0.3">
      <c r="B14" s="569" t="s">
        <v>44</v>
      </c>
      <c r="C14" s="570">
        <v>-19</v>
      </c>
      <c r="E14" s="569" t="s">
        <v>68</v>
      </c>
      <c r="F14" s="573">
        <v>3026</v>
      </c>
      <c r="H14" s="575" t="s">
        <v>54</v>
      </c>
      <c r="I14" s="574"/>
    </row>
    <row r="15" spans="2:9" ht="15.75" thickBot="1" x14ac:dyDescent="0.3">
      <c r="B15" s="567" t="s">
        <v>6</v>
      </c>
      <c r="C15" s="568">
        <v>1079</v>
      </c>
      <c r="E15" s="569" t="s">
        <v>71</v>
      </c>
      <c r="F15" s="573">
        <v>4451</v>
      </c>
      <c r="H15" s="575" t="s">
        <v>56</v>
      </c>
      <c r="I15" s="570">
        <v>260</v>
      </c>
    </row>
    <row r="16" spans="2:9" ht="15.75" thickBot="1" x14ac:dyDescent="0.3">
      <c r="B16" s="569" t="s">
        <v>39</v>
      </c>
      <c r="C16" s="570">
        <v>-987</v>
      </c>
      <c r="E16" s="569" t="s">
        <v>222</v>
      </c>
      <c r="F16" s="570">
        <v>868</v>
      </c>
      <c r="H16" s="575" t="s">
        <v>218</v>
      </c>
      <c r="I16" s="570">
        <v>-606</v>
      </c>
    </row>
    <row r="17" spans="2:9" ht="15.75" thickBot="1" x14ac:dyDescent="0.3">
      <c r="B17" s="567" t="s">
        <v>7</v>
      </c>
      <c r="C17" s="576">
        <v>93</v>
      </c>
      <c r="E17" s="569" t="s">
        <v>218</v>
      </c>
      <c r="F17" s="573">
        <v>1193</v>
      </c>
      <c r="H17" s="575" t="s">
        <v>62</v>
      </c>
      <c r="I17" s="570">
        <v>37</v>
      </c>
    </row>
    <row r="18" spans="2:9" ht="15.75" thickBot="1" x14ac:dyDescent="0.3">
      <c r="B18" s="569" t="s">
        <v>472</v>
      </c>
      <c r="C18" s="570">
        <v>36</v>
      </c>
      <c r="E18" s="569" t="s">
        <v>62</v>
      </c>
      <c r="F18" s="573">
        <v>1139</v>
      </c>
      <c r="H18" s="575" t="s">
        <v>64</v>
      </c>
      <c r="I18" s="570">
        <v>-514</v>
      </c>
    </row>
    <row r="19" spans="2:9" ht="15.75" thickBot="1" x14ac:dyDescent="0.3">
      <c r="B19" s="569" t="s">
        <v>473</v>
      </c>
      <c r="C19" s="570">
        <v>187</v>
      </c>
      <c r="E19" s="569" t="s">
        <v>224</v>
      </c>
      <c r="F19" s="573">
        <v>7802</v>
      </c>
      <c r="H19" s="575" t="s">
        <v>67</v>
      </c>
      <c r="I19" s="573">
        <v>-1255</v>
      </c>
    </row>
    <row r="20" spans="2:9" ht="15.75" thickBot="1" x14ac:dyDescent="0.3">
      <c r="B20" s="569" t="s">
        <v>225</v>
      </c>
      <c r="C20" s="573">
        <v>-1045</v>
      </c>
      <c r="E20" s="569" t="s">
        <v>474</v>
      </c>
      <c r="F20" s="570">
        <v>0</v>
      </c>
      <c r="H20" s="575" t="s">
        <v>227</v>
      </c>
      <c r="I20" s="570">
        <v>-100</v>
      </c>
    </row>
    <row r="21" spans="2:9" ht="15.75" thickBot="1" x14ac:dyDescent="0.3">
      <c r="B21" s="569" t="s">
        <v>73</v>
      </c>
      <c r="C21" s="570">
        <v>-76</v>
      </c>
      <c r="E21" s="569" t="s">
        <v>369</v>
      </c>
      <c r="F21" s="570">
        <v>0</v>
      </c>
      <c r="H21" s="567" t="s">
        <v>19</v>
      </c>
      <c r="I21" s="568">
        <v>-1044</v>
      </c>
    </row>
    <row r="22" spans="2:9" ht="15.75" thickBot="1" x14ac:dyDescent="0.3">
      <c r="B22" s="569" t="s">
        <v>78</v>
      </c>
      <c r="C22" s="570">
        <v>0</v>
      </c>
      <c r="E22" s="567" t="s">
        <v>12</v>
      </c>
      <c r="F22" s="568">
        <v>20141</v>
      </c>
      <c r="H22" s="569" t="s">
        <v>82</v>
      </c>
      <c r="I22" s="570">
        <v>-797</v>
      </c>
    </row>
    <row r="23" spans="2:9" ht="15.75" thickBot="1" x14ac:dyDescent="0.3">
      <c r="B23" s="567" t="s">
        <v>228</v>
      </c>
      <c r="C23" s="576">
        <v>-898</v>
      </c>
      <c r="E23" s="567" t="s">
        <v>14</v>
      </c>
      <c r="F23" s="568">
        <v>108499</v>
      </c>
      <c r="H23" s="569" t="s">
        <v>475</v>
      </c>
      <c r="I23" s="570">
        <v>-656</v>
      </c>
    </row>
    <row r="24" spans="2:9" ht="15.75" thickBot="1" x14ac:dyDescent="0.3">
      <c r="B24" s="569" t="s">
        <v>476</v>
      </c>
      <c r="C24" s="570">
        <v>-151</v>
      </c>
      <c r="E24" s="569"/>
      <c r="F24" s="570"/>
      <c r="H24" s="569" t="s">
        <v>164</v>
      </c>
      <c r="I24" s="570">
        <v>-29</v>
      </c>
    </row>
    <row r="25" spans="2:9" ht="15.75" thickBot="1" x14ac:dyDescent="0.3">
      <c r="B25" s="569" t="s">
        <v>477</v>
      </c>
      <c r="C25" s="570">
        <v>0</v>
      </c>
      <c r="E25" s="569" t="s">
        <v>442</v>
      </c>
      <c r="F25" s="570">
        <v>600</v>
      </c>
      <c r="H25" s="569" t="s">
        <v>87</v>
      </c>
      <c r="I25" s="570">
        <v>0</v>
      </c>
    </row>
    <row r="26" spans="2:9" ht="15.75" thickBot="1" x14ac:dyDescent="0.3">
      <c r="B26" s="567" t="s">
        <v>478</v>
      </c>
      <c r="C26" s="576">
        <v>-955</v>
      </c>
      <c r="E26" s="569" t="s">
        <v>105</v>
      </c>
      <c r="F26" s="573">
        <v>23760</v>
      </c>
      <c r="H26" s="569" t="s">
        <v>479</v>
      </c>
      <c r="I26" s="570">
        <v>0</v>
      </c>
    </row>
    <row r="27" spans="2:9" ht="15.75" thickBot="1" x14ac:dyDescent="0.3">
      <c r="B27" s="569" t="s">
        <v>480</v>
      </c>
      <c r="C27" s="570">
        <v>-197</v>
      </c>
      <c r="E27" s="569" t="s">
        <v>237</v>
      </c>
      <c r="F27" s="570">
        <v>13</v>
      </c>
      <c r="H27" s="569" t="s">
        <v>236</v>
      </c>
      <c r="I27" s="570">
        <v>0</v>
      </c>
    </row>
    <row r="28" spans="2:9" ht="15.75" thickBot="1" x14ac:dyDescent="0.3">
      <c r="B28" s="569" t="s">
        <v>481</v>
      </c>
      <c r="C28" s="570">
        <v>-126</v>
      </c>
      <c r="E28" s="569" t="s">
        <v>379</v>
      </c>
      <c r="F28" s="573">
        <v>25968</v>
      </c>
      <c r="H28" s="567" t="s">
        <v>20</v>
      </c>
      <c r="I28" s="568">
        <v>-1483</v>
      </c>
    </row>
    <row r="29" spans="2:9" ht="15.75" thickBot="1" x14ac:dyDescent="0.3">
      <c r="B29" s="567" t="s">
        <v>179</v>
      </c>
      <c r="C29" s="568">
        <v>-1278</v>
      </c>
      <c r="E29" s="569" t="s">
        <v>119</v>
      </c>
      <c r="F29" s="573">
        <v>-19348</v>
      </c>
      <c r="H29" s="569" t="s">
        <v>180</v>
      </c>
      <c r="I29" s="570">
        <v>0</v>
      </c>
    </row>
    <row r="30" spans="2:9" ht="15.75" thickBot="1" x14ac:dyDescent="0.3">
      <c r="B30" s="569" t="s">
        <v>482</v>
      </c>
      <c r="C30" s="570">
        <v>0</v>
      </c>
      <c r="E30" s="569" t="s">
        <v>127</v>
      </c>
      <c r="F30" s="573">
        <v>30993</v>
      </c>
      <c r="H30" s="569" t="s">
        <v>380</v>
      </c>
      <c r="I30" s="570">
        <v>0</v>
      </c>
    </row>
    <row r="31" spans="2:9" ht="15.75" thickBot="1" x14ac:dyDescent="0.3">
      <c r="B31" s="567" t="s">
        <v>483</v>
      </c>
      <c r="C31" s="568">
        <v>-1278</v>
      </c>
      <c r="E31" s="569" t="s">
        <v>129</v>
      </c>
      <c r="F31" s="570">
        <v>-54</v>
      </c>
      <c r="H31" s="569" t="s">
        <v>93</v>
      </c>
      <c r="I31" s="570">
        <v>0</v>
      </c>
    </row>
    <row r="32" spans="2:9" ht="15.75" thickBot="1" x14ac:dyDescent="0.3">
      <c r="B32" s="569" t="s">
        <v>376</v>
      </c>
      <c r="C32" s="573">
        <v>2453</v>
      </c>
      <c r="E32" s="567" t="s">
        <v>15</v>
      </c>
      <c r="F32" s="568">
        <v>30940</v>
      </c>
      <c r="H32" s="569" t="s">
        <v>103</v>
      </c>
      <c r="I32" s="573">
        <v>-1168</v>
      </c>
    </row>
    <row r="33" spans="2:9" ht="15.75" thickBot="1" x14ac:dyDescent="0.3">
      <c r="B33" s="567" t="s">
        <v>378</v>
      </c>
      <c r="C33" s="568">
        <v>1174</v>
      </c>
      <c r="E33" s="567"/>
      <c r="F33" s="570"/>
      <c r="H33" s="569" t="s">
        <v>109</v>
      </c>
      <c r="I33" s="570">
        <v>204</v>
      </c>
    </row>
    <row r="34" spans="2:9" ht="15.75" thickBot="1" x14ac:dyDescent="0.3">
      <c r="B34" s="577"/>
      <c r="C34" s="570"/>
      <c r="E34" s="569" t="s">
        <v>484</v>
      </c>
      <c r="F34" s="573">
        <v>27578</v>
      </c>
      <c r="H34" s="569" t="s">
        <v>240</v>
      </c>
      <c r="I34" s="570">
        <v>0</v>
      </c>
    </row>
    <row r="35" spans="2:9" ht="15.75" thickBot="1" x14ac:dyDescent="0.3">
      <c r="B35" s="567" t="s">
        <v>483</v>
      </c>
      <c r="C35" s="568">
        <v>-1278</v>
      </c>
      <c r="E35" s="569" t="s">
        <v>242</v>
      </c>
      <c r="F35" s="573">
        <v>32639</v>
      </c>
      <c r="H35" s="569" t="s">
        <v>243</v>
      </c>
      <c r="I35" s="573">
        <v>-1045</v>
      </c>
    </row>
    <row r="36" spans="2:9" ht="15.75" thickBot="1" x14ac:dyDescent="0.3">
      <c r="B36" s="571" t="s">
        <v>381</v>
      </c>
      <c r="C36" s="572">
        <v>-1264</v>
      </c>
      <c r="E36" s="569" t="s">
        <v>137</v>
      </c>
      <c r="F36" s="573">
        <v>2172</v>
      </c>
      <c r="H36" s="567" t="s">
        <v>485</v>
      </c>
      <c r="I36" s="568">
        <v>-2009</v>
      </c>
    </row>
    <row r="37" spans="2:9" ht="15.75" thickBot="1" x14ac:dyDescent="0.3">
      <c r="B37" s="571" t="s">
        <v>486</v>
      </c>
      <c r="C37" s="578">
        <v>-14</v>
      </c>
      <c r="E37" s="569" t="s">
        <v>245</v>
      </c>
      <c r="F37" s="570">
        <v>0</v>
      </c>
      <c r="H37" s="567" t="s">
        <v>249</v>
      </c>
      <c r="I37" s="573">
        <v>-4535</v>
      </c>
    </row>
    <row r="38" spans="2:9" ht="15.75" thickBot="1" x14ac:dyDescent="0.3">
      <c r="B38" s="567" t="s">
        <v>378</v>
      </c>
      <c r="C38" s="568">
        <v>1174</v>
      </c>
      <c r="E38" s="569" t="s">
        <v>143</v>
      </c>
      <c r="F38" s="573">
        <v>6565</v>
      </c>
      <c r="H38" s="567" t="s">
        <v>487</v>
      </c>
      <c r="I38" s="568">
        <v>12337</v>
      </c>
    </row>
    <row r="39" spans="2:9" ht="15.75" thickBot="1" x14ac:dyDescent="0.3">
      <c r="B39" s="571" t="s">
        <v>381</v>
      </c>
      <c r="C39" s="572">
        <v>1188</v>
      </c>
      <c r="E39" s="567" t="s">
        <v>146</v>
      </c>
      <c r="F39" s="568">
        <v>68954</v>
      </c>
      <c r="H39" s="569" t="s">
        <v>488</v>
      </c>
      <c r="I39" s="570">
        <v>0</v>
      </c>
    </row>
    <row r="40" spans="2:9" ht="15.75" thickBot="1" x14ac:dyDescent="0.3">
      <c r="B40" s="571" t="s">
        <v>486</v>
      </c>
      <c r="C40" s="578">
        <v>-14</v>
      </c>
      <c r="E40" s="569" t="s">
        <v>449</v>
      </c>
      <c r="F40" s="573">
        <v>5188</v>
      </c>
      <c r="H40" s="567" t="s">
        <v>489</v>
      </c>
      <c r="I40" s="568">
        <v>7802</v>
      </c>
    </row>
    <row r="41" spans="2:9" ht="15.75" thickBot="1" x14ac:dyDescent="0.3">
      <c r="B41" s="569" t="s">
        <v>295</v>
      </c>
      <c r="C41" s="573">
        <v>51066</v>
      </c>
      <c r="E41" s="569" t="s">
        <v>245</v>
      </c>
      <c r="F41" s="570">
        <v>0</v>
      </c>
      <c r="H41" s="579" t="s">
        <v>390</v>
      </c>
      <c r="I41" s="570"/>
    </row>
    <row r="42" spans="2:9" ht="15.75" thickBot="1" x14ac:dyDescent="0.3">
      <c r="B42" s="569" t="s">
        <v>387</v>
      </c>
      <c r="C42" s="570">
        <v>-2.5000000000000001E-2</v>
      </c>
      <c r="E42" s="569" t="s">
        <v>147</v>
      </c>
      <c r="F42" s="573">
        <v>1060</v>
      </c>
      <c r="H42" s="579" t="s">
        <v>391</v>
      </c>
      <c r="I42" s="570"/>
    </row>
    <row r="43" spans="2:9" ht="34.5" thickBot="1" x14ac:dyDescent="0.3">
      <c r="B43" s="569" t="s">
        <v>388</v>
      </c>
      <c r="C43" s="570">
        <v>2.3E-2</v>
      </c>
      <c r="E43" s="569" t="s">
        <v>148</v>
      </c>
      <c r="F43" s="573">
        <v>2028</v>
      </c>
      <c r="H43" s="580" t="s">
        <v>393</v>
      </c>
      <c r="I43" s="581"/>
    </row>
    <row r="44" spans="2:9" ht="16.5" thickTop="1" thickBot="1" x14ac:dyDescent="0.3">
      <c r="B44" s="579" t="s">
        <v>390</v>
      </c>
      <c r="C44" s="578"/>
      <c r="E44" s="569" t="s">
        <v>490</v>
      </c>
      <c r="F44" s="570">
        <v>0</v>
      </c>
    </row>
    <row r="45" spans="2:9" ht="15.75" thickBot="1" x14ac:dyDescent="0.3">
      <c r="B45" s="579" t="s">
        <v>391</v>
      </c>
      <c r="C45" s="578"/>
      <c r="E45" s="569" t="s">
        <v>455</v>
      </c>
      <c r="F45" s="570">
        <v>330</v>
      </c>
    </row>
    <row r="46" spans="2:9" ht="34.5" thickBot="1" x14ac:dyDescent="0.3">
      <c r="B46" s="580" t="s">
        <v>393</v>
      </c>
      <c r="C46" s="582"/>
      <c r="E46" s="569" t="s">
        <v>141</v>
      </c>
      <c r="F46" s="570">
        <v>0</v>
      </c>
    </row>
    <row r="47" spans="2:9" ht="16.5" thickTop="1" thickBot="1" x14ac:dyDescent="0.3">
      <c r="E47" s="567" t="s">
        <v>152</v>
      </c>
      <c r="F47" s="568">
        <v>8605</v>
      </c>
    </row>
    <row r="48" spans="2:9" ht="15.75" thickBot="1" x14ac:dyDescent="0.3">
      <c r="E48" s="567" t="s">
        <v>153</v>
      </c>
      <c r="F48" s="568">
        <v>77559</v>
      </c>
    </row>
    <row r="49" spans="5:6" ht="15.75" thickBot="1" x14ac:dyDescent="0.3">
      <c r="E49" s="583" t="s">
        <v>491</v>
      </c>
      <c r="F49" s="584">
        <v>108499</v>
      </c>
    </row>
    <row r="50" spans="5:6" ht="16.5" thickTop="1" thickBot="1" x14ac:dyDescent="0.3">
      <c r="E50" s="579" t="s">
        <v>396</v>
      </c>
      <c r="F50" s="585">
        <v>51089</v>
      </c>
    </row>
    <row r="51" spans="5:6" ht="45.75" thickBot="1" x14ac:dyDescent="0.3">
      <c r="E51" s="586" t="s">
        <v>397</v>
      </c>
      <c r="F51" s="587">
        <v>0.60699999999999998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7B1BF-262A-4931-8A14-3C336F348E46}">
  <dimension ref="B2:I51"/>
  <sheetViews>
    <sheetView workbookViewId="0"/>
  </sheetViews>
  <sheetFormatPr defaultRowHeight="15" x14ac:dyDescent="0.25"/>
  <sheetData>
    <row r="2" spans="2:9" ht="60" x14ac:dyDescent="0.25">
      <c r="B2" s="561" t="s">
        <v>2</v>
      </c>
      <c r="E2" s="561" t="s">
        <v>10</v>
      </c>
      <c r="H2" s="562" t="s">
        <v>18</v>
      </c>
    </row>
    <row r="3" spans="2:9" x14ac:dyDescent="0.25">
      <c r="B3" s="563" t="s">
        <v>464</v>
      </c>
      <c r="C3" s="564"/>
      <c r="E3" s="563" t="s">
        <v>465</v>
      </c>
      <c r="F3" s="564"/>
      <c r="H3" s="563" t="s">
        <v>464</v>
      </c>
      <c r="I3" s="564"/>
    </row>
    <row r="4" spans="2:9" ht="15.75" thickBot="1" x14ac:dyDescent="0.3">
      <c r="B4" s="565"/>
      <c r="C4" s="566" t="s">
        <v>263</v>
      </c>
      <c r="E4" s="565"/>
      <c r="F4" s="566" t="s">
        <v>492</v>
      </c>
      <c r="H4" s="565"/>
      <c r="I4" s="566" t="s">
        <v>263</v>
      </c>
    </row>
    <row r="5" spans="2:9" ht="16.5" thickTop="1" thickBot="1" x14ac:dyDescent="0.3">
      <c r="B5" s="567" t="s">
        <v>326</v>
      </c>
      <c r="C5" s="568">
        <v>7941</v>
      </c>
      <c r="E5" s="569" t="s">
        <v>431</v>
      </c>
      <c r="F5" s="570">
        <v>0</v>
      </c>
      <c r="H5" s="569" t="s">
        <v>231</v>
      </c>
      <c r="I5" s="570">
        <v>626</v>
      </c>
    </row>
    <row r="6" spans="2:9" ht="15.75" thickBot="1" x14ac:dyDescent="0.3">
      <c r="B6" s="571" t="s">
        <v>327</v>
      </c>
      <c r="C6" s="572">
        <v>4997</v>
      </c>
      <c r="E6" s="569" t="s">
        <v>38</v>
      </c>
      <c r="F6" s="573">
        <v>80682</v>
      </c>
      <c r="H6" s="569" t="s">
        <v>36</v>
      </c>
      <c r="I6" s="588"/>
    </row>
    <row r="7" spans="2:9" ht="15.75" thickBot="1" x14ac:dyDescent="0.3">
      <c r="B7" s="571" t="s">
        <v>329</v>
      </c>
      <c r="C7" s="572">
        <v>2944</v>
      </c>
      <c r="E7" s="569" t="s">
        <v>467</v>
      </c>
      <c r="F7" s="573">
        <v>2434</v>
      </c>
      <c r="H7" s="575" t="s">
        <v>39</v>
      </c>
      <c r="I7" s="573">
        <v>1992</v>
      </c>
    </row>
    <row r="8" spans="2:9" ht="15.75" thickBot="1" x14ac:dyDescent="0.3">
      <c r="B8" s="569" t="s">
        <v>207</v>
      </c>
      <c r="C8" s="573">
        <v>-2339</v>
      </c>
      <c r="E8" s="569" t="s">
        <v>435</v>
      </c>
      <c r="F8" s="573">
        <v>3504</v>
      </c>
      <c r="H8" s="575" t="s">
        <v>211</v>
      </c>
      <c r="I8" s="570">
        <v>0</v>
      </c>
    </row>
    <row r="9" spans="2:9" ht="15.75" thickBot="1" x14ac:dyDescent="0.3">
      <c r="B9" s="569" t="s">
        <v>468</v>
      </c>
      <c r="C9" s="570">
        <v>-324</v>
      </c>
      <c r="E9" s="569" t="s">
        <v>209</v>
      </c>
      <c r="F9" s="570">
        <v>3</v>
      </c>
      <c r="H9" s="575" t="s">
        <v>469</v>
      </c>
      <c r="I9" s="570">
        <v>-77</v>
      </c>
    </row>
    <row r="10" spans="2:9" ht="15.75" thickBot="1" x14ac:dyDescent="0.3">
      <c r="B10" s="567" t="s">
        <v>4</v>
      </c>
      <c r="C10" s="568">
        <v>5278</v>
      </c>
      <c r="E10" s="569" t="s">
        <v>470</v>
      </c>
      <c r="F10" s="570">
        <v>0</v>
      </c>
      <c r="H10" s="575" t="s">
        <v>471</v>
      </c>
      <c r="I10" s="570">
        <v>0</v>
      </c>
    </row>
    <row r="11" spans="2:9" ht="15.75" thickBot="1" x14ac:dyDescent="0.3">
      <c r="B11" s="569" t="s">
        <v>31</v>
      </c>
      <c r="C11" s="570">
        <v>11</v>
      </c>
      <c r="E11" s="569" t="s">
        <v>214</v>
      </c>
      <c r="F11" s="570">
        <v>0</v>
      </c>
      <c r="H11" s="575" t="s">
        <v>51</v>
      </c>
      <c r="I11" s="570">
        <v>109</v>
      </c>
    </row>
    <row r="12" spans="2:9" ht="15.75" thickBot="1" x14ac:dyDescent="0.3">
      <c r="B12" s="569" t="s">
        <v>213</v>
      </c>
      <c r="C12" s="570">
        <v>-652</v>
      </c>
      <c r="E12" s="567" t="s">
        <v>61</v>
      </c>
      <c r="F12" s="568">
        <v>86622</v>
      </c>
      <c r="H12" s="575" t="s">
        <v>216</v>
      </c>
      <c r="I12" s="570">
        <v>0</v>
      </c>
    </row>
    <row r="13" spans="2:9" ht="15.75" thickBot="1" x14ac:dyDescent="0.3">
      <c r="B13" s="569" t="s">
        <v>41</v>
      </c>
      <c r="C13" s="573">
        <v>-1102</v>
      </c>
      <c r="E13" s="569" t="s">
        <v>436</v>
      </c>
      <c r="F13" s="573">
        <v>5082</v>
      </c>
      <c r="H13" s="575" t="s">
        <v>228</v>
      </c>
      <c r="I13" s="570">
        <v>974</v>
      </c>
    </row>
    <row r="14" spans="2:9" ht="15.75" thickBot="1" x14ac:dyDescent="0.3">
      <c r="B14" s="569" t="s">
        <v>44</v>
      </c>
      <c r="C14" s="570">
        <v>-19</v>
      </c>
      <c r="E14" s="569" t="s">
        <v>68</v>
      </c>
      <c r="F14" s="573">
        <v>3650</v>
      </c>
      <c r="H14" s="575" t="s">
        <v>54</v>
      </c>
      <c r="I14" s="588"/>
    </row>
    <row r="15" spans="2:9" ht="15.75" thickBot="1" x14ac:dyDescent="0.3">
      <c r="B15" s="567" t="s">
        <v>6</v>
      </c>
      <c r="C15" s="568">
        <v>3515</v>
      </c>
      <c r="E15" s="569" t="s">
        <v>71</v>
      </c>
      <c r="F15" s="573">
        <v>6942</v>
      </c>
      <c r="H15" s="575" t="s">
        <v>56</v>
      </c>
      <c r="I15" s="570">
        <v>-622</v>
      </c>
    </row>
    <row r="16" spans="2:9" ht="15.75" thickBot="1" x14ac:dyDescent="0.3">
      <c r="B16" s="569" t="s">
        <v>39</v>
      </c>
      <c r="C16" s="573">
        <v>-1992</v>
      </c>
      <c r="E16" s="569" t="s">
        <v>222</v>
      </c>
      <c r="F16" s="570">
        <v>882</v>
      </c>
      <c r="H16" s="575" t="s">
        <v>414</v>
      </c>
      <c r="I16" s="570">
        <v>182</v>
      </c>
    </row>
    <row r="17" spans="2:9" ht="15.75" thickBot="1" x14ac:dyDescent="0.3">
      <c r="B17" s="567" t="s">
        <v>7</v>
      </c>
      <c r="C17" s="568">
        <v>1523</v>
      </c>
      <c r="E17" s="569" t="s">
        <v>414</v>
      </c>
      <c r="F17" s="573">
        <v>4191</v>
      </c>
      <c r="H17" s="575" t="s">
        <v>62</v>
      </c>
      <c r="I17" s="570">
        <v>38</v>
      </c>
    </row>
    <row r="18" spans="2:9" ht="15.75" thickBot="1" x14ac:dyDescent="0.3">
      <c r="B18" s="569" t="s">
        <v>472</v>
      </c>
      <c r="C18" s="570">
        <v>24</v>
      </c>
      <c r="E18" s="569" t="s">
        <v>62</v>
      </c>
      <c r="F18" s="573">
        <v>1101</v>
      </c>
      <c r="H18" s="575" t="s">
        <v>64</v>
      </c>
      <c r="I18" s="573">
        <v>-3420</v>
      </c>
    </row>
    <row r="19" spans="2:9" ht="15.75" thickBot="1" x14ac:dyDescent="0.3">
      <c r="B19" s="569" t="s">
        <v>473</v>
      </c>
      <c r="C19" s="570">
        <v>5</v>
      </c>
      <c r="E19" s="569" t="s">
        <v>224</v>
      </c>
      <c r="F19" s="573">
        <v>6402</v>
      </c>
      <c r="H19" s="575" t="s">
        <v>67</v>
      </c>
      <c r="I19" s="570">
        <v>-82</v>
      </c>
    </row>
    <row r="20" spans="2:9" ht="15.75" thickBot="1" x14ac:dyDescent="0.3">
      <c r="B20" s="569" t="s">
        <v>225</v>
      </c>
      <c r="C20" s="573">
        <v>-1043</v>
      </c>
      <c r="E20" s="569" t="s">
        <v>474</v>
      </c>
      <c r="F20" s="570">
        <v>0</v>
      </c>
      <c r="H20" s="575" t="s">
        <v>227</v>
      </c>
      <c r="I20" s="570">
        <v>-101</v>
      </c>
    </row>
    <row r="21" spans="2:9" ht="15.75" thickBot="1" x14ac:dyDescent="0.3">
      <c r="B21" s="569" t="s">
        <v>73</v>
      </c>
      <c r="C21" s="570">
        <v>-154</v>
      </c>
      <c r="E21" s="569" t="s">
        <v>369</v>
      </c>
      <c r="F21" s="570">
        <v>0</v>
      </c>
      <c r="H21" s="567" t="s">
        <v>19</v>
      </c>
      <c r="I21" s="576">
        <v>-380</v>
      </c>
    </row>
    <row r="22" spans="2:9" ht="15.75" thickBot="1" x14ac:dyDescent="0.3">
      <c r="B22" s="569" t="s">
        <v>78</v>
      </c>
      <c r="C22" s="570">
        <v>194</v>
      </c>
      <c r="E22" s="567" t="s">
        <v>12</v>
      </c>
      <c r="F22" s="568">
        <v>28250</v>
      </c>
      <c r="H22" s="569" t="s">
        <v>82</v>
      </c>
      <c r="I22" s="573">
        <v>-4913</v>
      </c>
    </row>
    <row r="23" spans="2:9" ht="15.75" thickBot="1" x14ac:dyDescent="0.3">
      <c r="B23" s="567" t="s">
        <v>228</v>
      </c>
      <c r="C23" s="576">
        <v>-974</v>
      </c>
      <c r="E23" s="567" t="s">
        <v>14</v>
      </c>
      <c r="F23" s="568">
        <v>114872</v>
      </c>
      <c r="H23" s="569" t="s">
        <v>475</v>
      </c>
      <c r="I23" s="570">
        <v>-615</v>
      </c>
    </row>
    <row r="24" spans="2:9" ht="15.75" thickBot="1" x14ac:dyDescent="0.3">
      <c r="B24" s="569" t="s">
        <v>476</v>
      </c>
      <c r="C24" s="570">
        <v>77</v>
      </c>
      <c r="E24" s="569"/>
      <c r="F24" s="570"/>
      <c r="H24" s="569" t="s">
        <v>164</v>
      </c>
      <c r="I24" s="570">
        <v>-61</v>
      </c>
    </row>
    <row r="25" spans="2:9" ht="15.75" thickBot="1" x14ac:dyDescent="0.3">
      <c r="B25" s="569" t="s">
        <v>477</v>
      </c>
      <c r="C25" s="570">
        <v>0</v>
      </c>
      <c r="E25" s="569" t="s">
        <v>442</v>
      </c>
      <c r="F25" s="570">
        <v>600</v>
      </c>
      <c r="H25" s="569" t="s">
        <v>87</v>
      </c>
      <c r="I25" s="570">
        <v>0</v>
      </c>
    </row>
    <row r="26" spans="2:9" ht="15.75" thickBot="1" x14ac:dyDescent="0.3">
      <c r="B26" s="567" t="s">
        <v>478</v>
      </c>
      <c r="C26" s="576">
        <v>626</v>
      </c>
      <c r="E26" s="569" t="s">
        <v>105</v>
      </c>
      <c r="F26" s="573">
        <v>23760</v>
      </c>
      <c r="H26" s="569" t="s">
        <v>479</v>
      </c>
      <c r="I26" s="570">
        <v>0</v>
      </c>
    </row>
    <row r="27" spans="2:9" ht="15.75" thickBot="1" x14ac:dyDescent="0.3">
      <c r="B27" s="569" t="s">
        <v>480</v>
      </c>
      <c r="C27" s="570">
        <v>-359</v>
      </c>
      <c r="E27" s="569" t="s">
        <v>237</v>
      </c>
      <c r="F27" s="570">
        <v>13</v>
      </c>
      <c r="H27" s="569" t="s">
        <v>236</v>
      </c>
      <c r="I27" s="570">
        <v>0</v>
      </c>
    </row>
    <row r="28" spans="2:9" ht="15.75" thickBot="1" x14ac:dyDescent="0.3">
      <c r="B28" s="569" t="s">
        <v>481</v>
      </c>
      <c r="C28" s="570">
        <v>-59</v>
      </c>
      <c r="E28" s="569" t="s">
        <v>379</v>
      </c>
      <c r="F28" s="573">
        <v>25667</v>
      </c>
      <c r="H28" s="567" t="s">
        <v>20</v>
      </c>
      <c r="I28" s="568">
        <v>-5589</v>
      </c>
    </row>
    <row r="29" spans="2:9" ht="15.75" thickBot="1" x14ac:dyDescent="0.3">
      <c r="B29" s="567" t="s">
        <v>179</v>
      </c>
      <c r="C29" s="576">
        <v>208</v>
      </c>
      <c r="E29" s="569" t="s">
        <v>119</v>
      </c>
      <c r="F29" s="573">
        <v>-18383</v>
      </c>
      <c r="H29" s="569" t="s">
        <v>180</v>
      </c>
      <c r="I29" s="570">
        <v>0</v>
      </c>
    </row>
    <row r="30" spans="2:9" ht="15.75" thickBot="1" x14ac:dyDescent="0.3">
      <c r="B30" s="569" t="s">
        <v>482</v>
      </c>
      <c r="C30" s="570">
        <v>0</v>
      </c>
      <c r="E30" s="569" t="s">
        <v>127</v>
      </c>
      <c r="F30" s="568">
        <v>31658</v>
      </c>
      <c r="H30" s="569" t="s">
        <v>380</v>
      </c>
      <c r="I30" s="570">
        <v>0</v>
      </c>
    </row>
    <row r="31" spans="2:9" ht="15.75" thickBot="1" x14ac:dyDescent="0.3">
      <c r="B31" s="567" t="s">
        <v>483</v>
      </c>
      <c r="C31" s="576">
        <v>208</v>
      </c>
      <c r="E31" s="569" t="s">
        <v>129</v>
      </c>
      <c r="F31" s="570">
        <v>-73</v>
      </c>
      <c r="H31" s="569" t="s">
        <v>93</v>
      </c>
      <c r="I31" s="573">
        <v>10333</v>
      </c>
    </row>
    <row r="32" spans="2:9" ht="15.75" thickBot="1" x14ac:dyDescent="0.3">
      <c r="B32" s="569" t="s">
        <v>376</v>
      </c>
      <c r="C32" s="570">
        <v>456</v>
      </c>
      <c r="E32" s="567" t="s">
        <v>15</v>
      </c>
      <c r="F32" s="568">
        <v>31584</v>
      </c>
      <c r="H32" s="569" t="s">
        <v>103</v>
      </c>
      <c r="I32" s="573">
        <v>-4701</v>
      </c>
    </row>
    <row r="33" spans="2:9" ht="15.75" thickBot="1" x14ac:dyDescent="0.3">
      <c r="B33" s="567" t="s">
        <v>378</v>
      </c>
      <c r="C33" s="576">
        <v>664</v>
      </c>
      <c r="E33" s="567"/>
      <c r="F33" s="570"/>
      <c r="H33" s="569" t="s">
        <v>109</v>
      </c>
      <c r="I33" s="570">
        <v>27</v>
      </c>
    </row>
    <row r="34" spans="2:9" ht="15.75" thickBot="1" x14ac:dyDescent="0.3">
      <c r="B34" s="577"/>
      <c r="C34" s="570"/>
      <c r="E34" s="569" t="s">
        <v>484</v>
      </c>
      <c r="F34" s="573">
        <v>33980</v>
      </c>
      <c r="H34" s="569" t="s">
        <v>240</v>
      </c>
      <c r="I34" s="570">
        <v>0</v>
      </c>
    </row>
    <row r="35" spans="2:9" ht="15.75" thickBot="1" x14ac:dyDescent="0.3">
      <c r="B35" s="567" t="s">
        <v>483</v>
      </c>
      <c r="C35" s="576">
        <v>208</v>
      </c>
      <c r="E35" s="569" t="s">
        <v>242</v>
      </c>
      <c r="F35" s="573">
        <v>32703</v>
      </c>
      <c r="H35" s="569" t="s">
        <v>243</v>
      </c>
      <c r="I35" s="573">
        <v>-1090</v>
      </c>
    </row>
    <row r="36" spans="2:9" ht="15.75" thickBot="1" x14ac:dyDescent="0.3">
      <c r="B36" s="571" t="s">
        <v>381</v>
      </c>
      <c r="C36" s="578">
        <v>228</v>
      </c>
      <c r="E36" s="569" t="s">
        <v>137</v>
      </c>
      <c r="F36" s="573">
        <v>2434</v>
      </c>
      <c r="H36" s="567" t="s">
        <v>485</v>
      </c>
      <c r="I36" s="568">
        <v>4570</v>
      </c>
    </row>
    <row r="37" spans="2:9" ht="15.75" thickBot="1" x14ac:dyDescent="0.3">
      <c r="B37" s="571" t="s">
        <v>486</v>
      </c>
      <c r="C37" s="578">
        <v>-20</v>
      </c>
      <c r="E37" s="569" t="s">
        <v>245</v>
      </c>
      <c r="F37" s="570">
        <v>0</v>
      </c>
      <c r="H37" s="567" t="s">
        <v>249</v>
      </c>
      <c r="I37" s="568">
        <v>-1400</v>
      </c>
    </row>
    <row r="38" spans="2:9" ht="15.75" thickBot="1" x14ac:dyDescent="0.3">
      <c r="B38" s="567" t="s">
        <v>378</v>
      </c>
      <c r="C38" s="576">
        <v>664</v>
      </c>
      <c r="E38" s="569" t="s">
        <v>143</v>
      </c>
      <c r="F38" s="573">
        <v>6685</v>
      </c>
      <c r="H38" s="567" t="s">
        <v>487</v>
      </c>
      <c r="I38" s="568">
        <v>7802</v>
      </c>
    </row>
    <row r="39" spans="2:9" ht="15.75" thickBot="1" x14ac:dyDescent="0.3">
      <c r="B39" s="571" t="s">
        <v>381</v>
      </c>
      <c r="C39" s="578">
        <v>684</v>
      </c>
      <c r="E39" s="567" t="s">
        <v>146</v>
      </c>
      <c r="F39" s="568">
        <v>75801</v>
      </c>
      <c r="H39" s="569" t="s">
        <v>488</v>
      </c>
      <c r="I39" s="570">
        <v>0</v>
      </c>
    </row>
    <row r="40" spans="2:9" ht="15.75" thickBot="1" x14ac:dyDescent="0.3">
      <c r="B40" s="571" t="s">
        <v>486</v>
      </c>
      <c r="C40" s="578">
        <v>-20</v>
      </c>
      <c r="E40" s="569" t="s">
        <v>449</v>
      </c>
      <c r="F40" s="573">
        <v>4252</v>
      </c>
      <c r="H40" s="567" t="s">
        <v>489</v>
      </c>
      <c r="I40" s="568">
        <v>6402</v>
      </c>
    </row>
    <row r="41" spans="2:9" ht="15.75" thickBot="1" x14ac:dyDescent="0.3">
      <c r="B41" s="569" t="s">
        <v>295</v>
      </c>
      <c r="C41" s="573">
        <v>51113</v>
      </c>
      <c r="E41" s="569" t="s">
        <v>245</v>
      </c>
      <c r="F41" s="570">
        <v>0</v>
      </c>
      <c r="H41" s="579" t="s">
        <v>390</v>
      </c>
      <c r="I41" s="588"/>
    </row>
    <row r="42" spans="2:9" ht="15.75" thickBot="1" x14ac:dyDescent="0.3">
      <c r="B42" s="569" t="s">
        <v>387</v>
      </c>
      <c r="C42" s="570">
        <v>4.0000000000000001E-3</v>
      </c>
      <c r="E42" s="569" t="s">
        <v>147</v>
      </c>
      <c r="F42" s="570">
        <v>802</v>
      </c>
      <c r="H42" s="579" t="s">
        <v>391</v>
      </c>
      <c r="I42" s="588"/>
    </row>
    <row r="43" spans="2:9" ht="34.5" thickBot="1" x14ac:dyDescent="0.3">
      <c r="B43" s="569" t="s">
        <v>388</v>
      </c>
      <c r="C43" s="570">
        <v>1.2999999999999999E-2</v>
      </c>
      <c r="E43" s="569" t="s">
        <v>148</v>
      </c>
      <c r="F43" s="573">
        <v>2205</v>
      </c>
      <c r="H43" s="580" t="s">
        <v>393</v>
      </c>
      <c r="I43" s="589"/>
    </row>
    <row r="44" spans="2:9" ht="16.5" thickTop="1" thickBot="1" x14ac:dyDescent="0.3">
      <c r="B44" s="579" t="s">
        <v>390</v>
      </c>
      <c r="C44" s="578"/>
      <c r="E44" s="569" t="s">
        <v>490</v>
      </c>
      <c r="F44" s="570">
        <v>0</v>
      </c>
    </row>
    <row r="45" spans="2:9" ht="15.75" thickBot="1" x14ac:dyDescent="0.3">
      <c r="B45" s="579" t="s">
        <v>391</v>
      </c>
      <c r="C45" s="578"/>
      <c r="E45" s="569" t="s">
        <v>455</v>
      </c>
      <c r="F45" s="570">
        <v>228</v>
      </c>
    </row>
    <row r="46" spans="2:9" ht="34.5" thickBot="1" x14ac:dyDescent="0.3">
      <c r="B46" s="580" t="s">
        <v>393</v>
      </c>
      <c r="C46" s="582"/>
      <c r="E46" s="569" t="s">
        <v>141</v>
      </c>
      <c r="F46" s="570">
        <v>0</v>
      </c>
    </row>
    <row r="47" spans="2:9" ht="16.5" thickTop="1" thickBot="1" x14ac:dyDescent="0.3">
      <c r="E47" s="567" t="s">
        <v>152</v>
      </c>
      <c r="F47" s="568">
        <v>7487</v>
      </c>
    </row>
    <row r="48" spans="2:9" ht="15.75" thickBot="1" x14ac:dyDescent="0.3">
      <c r="E48" s="567" t="s">
        <v>153</v>
      </c>
      <c r="F48" s="568">
        <v>83288</v>
      </c>
    </row>
    <row r="49" spans="5:6" ht="15.75" thickBot="1" x14ac:dyDescent="0.3">
      <c r="E49" s="583" t="s">
        <v>491</v>
      </c>
      <c r="F49" s="584">
        <v>114872</v>
      </c>
    </row>
    <row r="50" spans="5:6" ht="16.5" thickTop="1" thickBot="1" x14ac:dyDescent="0.3">
      <c r="E50" s="579" t="s">
        <v>396</v>
      </c>
      <c r="F50" s="585">
        <v>51137</v>
      </c>
    </row>
    <row r="51" spans="5:6" ht="45.75" thickBot="1" x14ac:dyDescent="0.3">
      <c r="E51" s="586" t="s">
        <v>397</v>
      </c>
      <c r="F51" s="587">
        <v>0.61799999999999999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64DD0-0622-4880-9A61-C313BFDD300D}">
  <dimension ref="B2:I55"/>
  <sheetViews>
    <sheetView workbookViewId="0"/>
  </sheetViews>
  <sheetFormatPr defaultRowHeight="15" x14ac:dyDescent="0.25"/>
  <sheetData>
    <row r="2" spans="2:9" ht="60" x14ac:dyDescent="0.25">
      <c r="B2" s="561" t="s">
        <v>2</v>
      </c>
      <c r="E2" s="561" t="s">
        <v>10</v>
      </c>
      <c r="H2" s="562" t="s">
        <v>18</v>
      </c>
    </row>
    <row r="3" spans="2:9" x14ac:dyDescent="0.25">
      <c r="B3" s="563" t="s">
        <v>464</v>
      </c>
      <c r="C3" s="564"/>
      <c r="E3" s="563" t="s">
        <v>465</v>
      </c>
      <c r="F3" s="564"/>
      <c r="H3" s="563" t="s">
        <v>464</v>
      </c>
      <c r="I3" s="564"/>
    </row>
    <row r="4" spans="2:9" ht="15.75" thickBot="1" x14ac:dyDescent="0.3">
      <c r="B4" s="565"/>
      <c r="C4" s="566" t="s">
        <v>264</v>
      </c>
      <c r="E4" s="565"/>
      <c r="F4" s="566" t="s">
        <v>493</v>
      </c>
      <c r="H4" s="565"/>
      <c r="I4" s="566" t="s">
        <v>264</v>
      </c>
    </row>
    <row r="5" spans="2:9" ht="16.5" thickTop="1" thickBot="1" x14ac:dyDescent="0.3">
      <c r="B5" s="567" t="s">
        <v>326</v>
      </c>
      <c r="C5" s="568">
        <v>10267</v>
      </c>
      <c r="E5" s="569" t="s">
        <v>431</v>
      </c>
      <c r="F5" s="570">
        <v>0</v>
      </c>
      <c r="H5" s="567" t="s">
        <v>231</v>
      </c>
      <c r="I5" s="568">
        <v>3365</v>
      </c>
    </row>
    <row r="6" spans="2:9" ht="15.75" thickBot="1" x14ac:dyDescent="0.3">
      <c r="B6" s="590" t="s">
        <v>327</v>
      </c>
      <c r="C6" s="573">
        <v>4955</v>
      </c>
      <c r="E6" s="569" t="s">
        <v>494</v>
      </c>
      <c r="F6" s="573">
        <v>89361</v>
      </c>
      <c r="H6" s="569" t="s">
        <v>36</v>
      </c>
      <c r="I6" s="588"/>
    </row>
    <row r="7" spans="2:9" ht="15.75" thickBot="1" x14ac:dyDescent="0.3">
      <c r="B7" s="590" t="s">
        <v>329</v>
      </c>
      <c r="C7" s="573">
        <v>5312</v>
      </c>
      <c r="E7" s="591" t="s">
        <v>495</v>
      </c>
      <c r="F7" s="572">
        <v>4204</v>
      </c>
      <c r="H7" s="592" t="s">
        <v>39</v>
      </c>
      <c r="I7" s="573">
        <v>2354</v>
      </c>
    </row>
    <row r="8" spans="2:9" ht="15.75" thickBot="1" x14ac:dyDescent="0.3">
      <c r="B8" s="569" t="s">
        <v>207</v>
      </c>
      <c r="C8" s="573">
        <v>-4655</v>
      </c>
      <c r="E8" s="591" t="s">
        <v>496</v>
      </c>
      <c r="F8" s="572">
        <v>77750</v>
      </c>
      <c r="H8" s="592" t="s">
        <v>211</v>
      </c>
      <c r="I8" s="570">
        <v>0</v>
      </c>
    </row>
    <row r="9" spans="2:9" ht="15.75" thickBot="1" x14ac:dyDescent="0.3">
      <c r="B9" s="569" t="s">
        <v>468</v>
      </c>
      <c r="C9" s="570">
        <v>-303</v>
      </c>
      <c r="E9" s="591" t="s">
        <v>497</v>
      </c>
      <c r="F9" s="578">
        <v>798</v>
      </c>
      <c r="H9" s="592" t="s">
        <v>469</v>
      </c>
      <c r="I9" s="570">
        <v>-88</v>
      </c>
    </row>
    <row r="10" spans="2:9" ht="15.75" thickBot="1" x14ac:dyDescent="0.3">
      <c r="B10" s="567" t="s">
        <v>4</v>
      </c>
      <c r="C10" s="568">
        <v>5309</v>
      </c>
      <c r="E10" s="591" t="s">
        <v>498</v>
      </c>
      <c r="F10" s="572">
        <v>6609</v>
      </c>
      <c r="H10" s="592" t="s">
        <v>471</v>
      </c>
      <c r="I10" s="570">
        <v>0</v>
      </c>
    </row>
    <row r="11" spans="2:9" ht="15.75" thickBot="1" x14ac:dyDescent="0.3">
      <c r="B11" s="569" t="s">
        <v>31</v>
      </c>
      <c r="C11" s="570">
        <v>-7</v>
      </c>
      <c r="E11" s="569" t="s">
        <v>433</v>
      </c>
      <c r="F11" s="573">
        <v>3849</v>
      </c>
      <c r="H11" s="592" t="s">
        <v>51</v>
      </c>
      <c r="I11" s="570">
        <v>-165</v>
      </c>
    </row>
    <row r="12" spans="2:9" ht="15.75" thickBot="1" x14ac:dyDescent="0.3">
      <c r="B12" s="569" t="s">
        <v>213</v>
      </c>
      <c r="C12" s="573">
        <v>-1063</v>
      </c>
      <c r="E12" s="569" t="s">
        <v>435</v>
      </c>
      <c r="F12" s="573">
        <v>2673</v>
      </c>
      <c r="H12" s="592" t="s">
        <v>216</v>
      </c>
      <c r="I12" s="573">
        <v>-4121</v>
      </c>
    </row>
    <row r="13" spans="2:9" ht="15.75" thickBot="1" x14ac:dyDescent="0.3">
      <c r="B13" s="569" t="s">
        <v>41</v>
      </c>
      <c r="C13" s="573">
        <v>-1138</v>
      </c>
      <c r="E13" s="569" t="s">
        <v>209</v>
      </c>
      <c r="F13" s="570">
        <v>0</v>
      </c>
      <c r="H13" s="592" t="s">
        <v>499</v>
      </c>
      <c r="I13" s="573">
        <v>1578</v>
      </c>
    </row>
    <row r="14" spans="2:9" ht="15.75" thickBot="1" x14ac:dyDescent="0.3">
      <c r="B14" s="569" t="s">
        <v>44</v>
      </c>
      <c r="C14" s="570">
        <v>-12</v>
      </c>
      <c r="E14" s="569" t="s">
        <v>470</v>
      </c>
      <c r="F14" s="570">
        <v>0</v>
      </c>
      <c r="H14" s="569" t="s">
        <v>54</v>
      </c>
      <c r="I14" s="588"/>
    </row>
    <row r="15" spans="2:9" ht="15.75" thickBot="1" x14ac:dyDescent="0.3">
      <c r="B15" s="567" t="s">
        <v>6</v>
      </c>
      <c r="C15" s="568">
        <v>3088</v>
      </c>
      <c r="E15" s="569" t="s">
        <v>214</v>
      </c>
      <c r="F15" s="570">
        <v>0</v>
      </c>
      <c r="H15" s="592" t="s">
        <v>56</v>
      </c>
      <c r="I15" s="570">
        <v>106</v>
      </c>
    </row>
    <row r="16" spans="2:9" ht="15.75" thickBot="1" x14ac:dyDescent="0.3">
      <c r="B16" s="569" t="s">
        <v>39</v>
      </c>
      <c r="C16" s="573">
        <v>-2354</v>
      </c>
      <c r="E16" s="567" t="s">
        <v>61</v>
      </c>
      <c r="F16" s="568">
        <v>95883</v>
      </c>
      <c r="H16" s="592" t="s">
        <v>218</v>
      </c>
      <c r="I16" s="570">
        <v>-601</v>
      </c>
    </row>
    <row r="17" spans="2:9" ht="15.75" thickBot="1" x14ac:dyDescent="0.3">
      <c r="B17" s="567" t="s">
        <v>7</v>
      </c>
      <c r="C17" s="576">
        <v>734</v>
      </c>
      <c r="E17" s="569" t="s">
        <v>436</v>
      </c>
      <c r="F17" s="573">
        <v>4613</v>
      </c>
      <c r="H17" s="592" t="s">
        <v>62</v>
      </c>
      <c r="I17" s="570">
        <v>-115</v>
      </c>
    </row>
    <row r="18" spans="2:9" ht="15.75" thickBot="1" x14ac:dyDescent="0.3">
      <c r="B18" s="569" t="s">
        <v>472</v>
      </c>
      <c r="C18" s="570">
        <v>137</v>
      </c>
      <c r="E18" s="569" t="s">
        <v>68</v>
      </c>
      <c r="F18" s="573">
        <v>5955</v>
      </c>
      <c r="H18" s="592" t="s">
        <v>64</v>
      </c>
      <c r="I18" s="570">
        <v>470</v>
      </c>
    </row>
    <row r="19" spans="2:9" ht="15.75" thickBot="1" x14ac:dyDescent="0.3">
      <c r="B19" s="569" t="s">
        <v>473</v>
      </c>
      <c r="C19" s="570">
        <v>8</v>
      </c>
      <c r="E19" s="569" t="s">
        <v>71</v>
      </c>
      <c r="F19" s="573">
        <v>4520</v>
      </c>
      <c r="H19" s="592" t="s">
        <v>67</v>
      </c>
      <c r="I19" s="573">
        <v>3885</v>
      </c>
    </row>
    <row r="20" spans="2:9" ht="15.75" thickBot="1" x14ac:dyDescent="0.3">
      <c r="B20" s="569" t="s">
        <v>500</v>
      </c>
      <c r="C20" s="573">
        <v>-1273</v>
      </c>
      <c r="E20" s="569" t="s">
        <v>74</v>
      </c>
      <c r="F20" s="570">
        <v>893</v>
      </c>
      <c r="H20" s="592" t="s">
        <v>227</v>
      </c>
      <c r="I20" s="570">
        <v>-112</v>
      </c>
    </row>
    <row r="21" spans="2:9" ht="15.75" thickBot="1" x14ac:dyDescent="0.3">
      <c r="B21" s="569" t="s">
        <v>73</v>
      </c>
      <c r="C21" s="570">
        <v>-215</v>
      </c>
      <c r="E21" s="569" t="s">
        <v>414</v>
      </c>
      <c r="F21" s="573">
        <v>1612</v>
      </c>
      <c r="H21" s="567" t="s">
        <v>19</v>
      </c>
      <c r="I21" s="568">
        <v>6556</v>
      </c>
    </row>
    <row r="22" spans="2:9" ht="15.75" thickBot="1" x14ac:dyDescent="0.3">
      <c r="B22" s="569" t="s">
        <v>78</v>
      </c>
      <c r="C22" s="570">
        <v>-235</v>
      </c>
      <c r="E22" s="569" t="s">
        <v>62</v>
      </c>
      <c r="F22" s="573">
        <v>1216</v>
      </c>
      <c r="H22" s="569" t="s">
        <v>501</v>
      </c>
      <c r="I22" s="573">
        <v>-6576</v>
      </c>
    </row>
    <row r="23" spans="2:9" ht="15.75" thickBot="1" x14ac:dyDescent="0.3">
      <c r="B23" s="567" t="s">
        <v>228</v>
      </c>
      <c r="C23" s="568">
        <v>-1578</v>
      </c>
      <c r="E23" s="569" t="s">
        <v>224</v>
      </c>
      <c r="F23" s="573">
        <v>16721</v>
      </c>
      <c r="H23" s="569" t="s">
        <v>475</v>
      </c>
      <c r="I23" s="570">
        <v>-595</v>
      </c>
    </row>
    <row r="24" spans="2:9" ht="15.75" thickBot="1" x14ac:dyDescent="0.3">
      <c r="B24" s="569" t="s">
        <v>476</v>
      </c>
      <c r="C24" s="570">
        <v>88</v>
      </c>
      <c r="E24" s="569" t="s">
        <v>474</v>
      </c>
      <c r="F24" s="570">
        <v>0</v>
      </c>
      <c r="H24" s="569" t="s">
        <v>164</v>
      </c>
      <c r="I24" s="570">
        <v>-10</v>
      </c>
    </row>
    <row r="25" spans="2:9" ht="15.75" thickBot="1" x14ac:dyDescent="0.3">
      <c r="B25" s="569" t="s">
        <v>477</v>
      </c>
      <c r="C25" s="573">
        <v>4121</v>
      </c>
      <c r="E25" s="569" t="s">
        <v>369</v>
      </c>
      <c r="F25" s="570">
        <v>0</v>
      </c>
      <c r="H25" s="569" t="s">
        <v>87</v>
      </c>
      <c r="I25" s="573">
        <v>3221</v>
      </c>
    </row>
    <row r="26" spans="2:9" ht="15.75" thickBot="1" x14ac:dyDescent="0.3">
      <c r="B26" s="567" t="s">
        <v>478</v>
      </c>
      <c r="C26" s="568">
        <v>3365</v>
      </c>
      <c r="E26" s="567" t="s">
        <v>12</v>
      </c>
      <c r="F26" s="568">
        <v>35530</v>
      </c>
      <c r="H26" s="569" t="s">
        <v>479</v>
      </c>
      <c r="I26" s="570">
        <v>0</v>
      </c>
    </row>
    <row r="27" spans="2:9" ht="15.75" thickBot="1" x14ac:dyDescent="0.3">
      <c r="B27" s="569" t="s">
        <v>480</v>
      </c>
      <c r="C27" s="570">
        <v>-359</v>
      </c>
      <c r="E27" s="567" t="s">
        <v>14</v>
      </c>
      <c r="F27" s="568">
        <v>131413</v>
      </c>
      <c r="H27" s="569" t="s">
        <v>236</v>
      </c>
      <c r="I27" s="570">
        <v>0</v>
      </c>
    </row>
    <row r="28" spans="2:9" ht="15.75" thickBot="1" x14ac:dyDescent="0.3">
      <c r="B28" s="569" t="s">
        <v>481</v>
      </c>
      <c r="C28" s="570">
        <v>-40</v>
      </c>
      <c r="E28" s="569"/>
      <c r="F28" s="570"/>
      <c r="H28" s="567" t="s">
        <v>20</v>
      </c>
      <c r="I28" s="568">
        <v>-3961</v>
      </c>
    </row>
    <row r="29" spans="2:9" ht="15.75" thickBot="1" x14ac:dyDescent="0.3">
      <c r="B29" s="567" t="s">
        <v>179</v>
      </c>
      <c r="C29" s="568">
        <v>2966</v>
      </c>
      <c r="E29" s="569" t="s">
        <v>442</v>
      </c>
      <c r="F29" s="570">
        <v>600</v>
      </c>
      <c r="H29" s="569" t="s">
        <v>180</v>
      </c>
      <c r="I29" s="570">
        <v>0</v>
      </c>
    </row>
    <row r="30" spans="2:9" ht="15.75" thickBot="1" x14ac:dyDescent="0.3">
      <c r="B30" s="569" t="s">
        <v>482</v>
      </c>
      <c r="C30" s="570">
        <v>0</v>
      </c>
      <c r="E30" s="569" t="s">
        <v>105</v>
      </c>
      <c r="F30" s="573">
        <v>23760</v>
      </c>
      <c r="H30" s="569" t="s">
        <v>380</v>
      </c>
      <c r="I30" s="570">
        <v>0</v>
      </c>
    </row>
    <row r="31" spans="2:9" ht="15.75" thickBot="1" x14ac:dyDescent="0.3">
      <c r="B31" s="567" t="s">
        <v>483</v>
      </c>
      <c r="C31" s="568">
        <v>2966</v>
      </c>
      <c r="E31" s="569" t="s">
        <v>237</v>
      </c>
      <c r="F31" s="570">
        <v>13</v>
      </c>
      <c r="H31" s="569" t="s">
        <v>93</v>
      </c>
      <c r="I31" s="573">
        <v>3000</v>
      </c>
    </row>
    <row r="32" spans="2:9" ht="15.75" thickBot="1" x14ac:dyDescent="0.3">
      <c r="B32" s="569" t="s">
        <v>376</v>
      </c>
      <c r="C32" s="570">
        <v>224</v>
      </c>
      <c r="E32" s="569" t="s">
        <v>379</v>
      </c>
      <c r="F32" s="573">
        <v>24710</v>
      </c>
      <c r="H32" s="569" t="s">
        <v>103</v>
      </c>
      <c r="I32" s="573">
        <v>-1369</v>
      </c>
    </row>
    <row r="33" spans="2:9" ht="15.75" thickBot="1" x14ac:dyDescent="0.3">
      <c r="B33" s="567" t="s">
        <v>378</v>
      </c>
      <c r="C33" s="568">
        <v>3189</v>
      </c>
      <c r="E33" s="569" t="s">
        <v>119</v>
      </c>
      <c r="F33" s="573">
        <v>-14237</v>
      </c>
      <c r="H33" s="569" t="s">
        <v>109</v>
      </c>
      <c r="I33" s="573">
        <v>7320</v>
      </c>
    </row>
    <row r="34" spans="2:9" ht="15.75" thickBot="1" x14ac:dyDescent="0.3">
      <c r="B34" s="577"/>
      <c r="C34" s="570"/>
      <c r="E34" s="567" t="s">
        <v>127</v>
      </c>
      <c r="F34" s="568">
        <v>34846</v>
      </c>
      <c r="H34" s="569" t="s">
        <v>116</v>
      </c>
      <c r="I34" s="570">
        <v>0</v>
      </c>
    </row>
    <row r="35" spans="2:9" ht="15.75" thickBot="1" x14ac:dyDescent="0.3">
      <c r="B35" s="567" t="s">
        <v>483</v>
      </c>
      <c r="C35" s="568">
        <v>2966</v>
      </c>
      <c r="E35" s="569" t="s">
        <v>129</v>
      </c>
      <c r="F35" s="570">
        <v>-102</v>
      </c>
      <c r="H35" s="569" t="s">
        <v>243</v>
      </c>
      <c r="I35" s="573">
        <v>-1226</v>
      </c>
    </row>
    <row r="36" spans="2:9" ht="15.75" thickBot="1" x14ac:dyDescent="0.3">
      <c r="B36" s="571" t="s">
        <v>381</v>
      </c>
      <c r="C36" s="573">
        <v>2995</v>
      </c>
      <c r="E36" s="567" t="s">
        <v>15</v>
      </c>
      <c r="F36" s="568">
        <v>34744</v>
      </c>
      <c r="H36" s="567" t="s">
        <v>485</v>
      </c>
      <c r="I36" s="568">
        <v>7724</v>
      </c>
    </row>
    <row r="37" spans="2:9" ht="15.75" thickBot="1" x14ac:dyDescent="0.3">
      <c r="B37" s="571" t="s">
        <v>486</v>
      </c>
      <c r="C37" s="570">
        <v>-29</v>
      </c>
      <c r="E37" s="567"/>
      <c r="F37" s="570"/>
      <c r="H37" s="567" t="s">
        <v>249</v>
      </c>
      <c r="I37" s="568">
        <v>10319</v>
      </c>
    </row>
    <row r="38" spans="2:9" ht="15.75" thickBot="1" x14ac:dyDescent="0.3">
      <c r="B38" s="567" t="s">
        <v>378</v>
      </c>
      <c r="C38" s="568">
        <v>3189</v>
      </c>
      <c r="E38" s="569" t="s">
        <v>502</v>
      </c>
      <c r="F38" s="573">
        <v>32787</v>
      </c>
      <c r="H38" s="567" t="s">
        <v>487</v>
      </c>
      <c r="I38" s="568">
        <v>6402</v>
      </c>
    </row>
    <row r="39" spans="2:9" ht="15.75" thickBot="1" x14ac:dyDescent="0.3">
      <c r="B39" s="571" t="s">
        <v>381</v>
      </c>
      <c r="C39" s="573">
        <v>3218</v>
      </c>
      <c r="E39" s="569" t="s">
        <v>242</v>
      </c>
      <c r="F39" s="573">
        <v>39958</v>
      </c>
      <c r="H39" s="569" t="s">
        <v>488</v>
      </c>
      <c r="I39" s="570">
        <v>0</v>
      </c>
    </row>
    <row r="40" spans="2:9" ht="15.75" thickBot="1" x14ac:dyDescent="0.3">
      <c r="B40" s="571" t="s">
        <v>486</v>
      </c>
      <c r="C40" s="570">
        <v>-29</v>
      </c>
      <c r="E40" s="569" t="s">
        <v>137</v>
      </c>
      <c r="F40" s="573">
        <v>3849</v>
      </c>
      <c r="H40" s="567" t="s">
        <v>489</v>
      </c>
      <c r="I40" s="568">
        <v>16721</v>
      </c>
    </row>
    <row r="41" spans="2:9" ht="15.75" thickBot="1" x14ac:dyDescent="0.3">
      <c r="B41" s="569" t="s">
        <v>295</v>
      </c>
      <c r="C41" s="573">
        <v>51136</v>
      </c>
      <c r="E41" s="569" t="s">
        <v>245</v>
      </c>
      <c r="F41" s="570">
        <v>0</v>
      </c>
      <c r="H41" s="579" t="s">
        <v>450</v>
      </c>
      <c r="I41" s="588"/>
    </row>
    <row r="42" spans="2:9" ht="15.75" thickBot="1" x14ac:dyDescent="0.3">
      <c r="B42" s="569" t="s">
        <v>387</v>
      </c>
      <c r="C42" s="570">
        <v>5.8000000000000003E-2</v>
      </c>
      <c r="E42" s="569" t="s">
        <v>143</v>
      </c>
      <c r="F42" s="573">
        <v>6714</v>
      </c>
      <c r="H42" s="579" t="s">
        <v>451</v>
      </c>
      <c r="I42" s="588"/>
    </row>
    <row r="43" spans="2:9" ht="34.5" thickBot="1" x14ac:dyDescent="0.3">
      <c r="B43" s="569" t="s">
        <v>388</v>
      </c>
      <c r="C43" s="570">
        <v>6.2E-2</v>
      </c>
      <c r="E43" s="567" t="s">
        <v>146</v>
      </c>
      <c r="F43" s="568">
        <v>83308</v>
      </c>
      <c r="H43" s="580" t="s">
        <v>453</v>
      </c>
      <c r="I43" s="589"/>
    </row>
    <row r="44" spans="2:9" ht="16.5" thickTop="1" thickBot="1" x14ac:dyDescent="0.3">
      <c r="B44" s="579" t="s">
        <v>390</v>
      </c>
      <c r="C44" s="578"/>
      <c r="E44" s="569" t="s">
        <v>449</v>
      </c>
      <c r="F44" s="573">
        <v>3354</v>
      </c>
    </row>
    <row r="45" spans="2:9" ht="15.75" thickBot="1" x14ac:dyDescent="0.3">
      <c r="B45" s="579" t="s">
        <v>391</v>
      </c>
      <c r="C45" s="578"/>
      <c r="E45" s="569" t="s">
        <v>245</v>
      </c>
      <c r="F45" s="573">
        <v>3000</v>
      </c>
    </row>
    <row r="46" spans="2:9" ht="34.5" thickBot="1" x14ac:dyDescent="0.3">
      <c r="B46" s="580" t="s">
        <v>393</v>
      </c>
      <c r="C46" s="582"/>
      <c r="E46" s="569" t="s">
        <v>147</v>
      </c>
      <c r="F46" s="573">
        <v>3398</v>
      </c>
    </row>
    <row r="47" spans="2:9" ht="16.5" thickTop="1" thickBot="1" x14ac:dyDescent="0.3">
      <c r="E47" s="569" t="s">
        <v>148</v>
      </c>
      <c r="F47" s="573">
        <v>3494</v>
      </c>
    </row>
    <row r="48" spans="2:9" ht="15.75" thickBot="1" x14ac:dyDescent="0.3">
      <c r="E48" s="569" t="s">
        <v>490</v>
      </c>
      <c r="F48" s="570">
        <v>0</v>
      </c>
    </row>
    <row r="49" spans="5:6" ht="15.75" thickBot="1" x14ac:dyDescent="0.3">
      <c r="E49" s="569" t="s">
        <v>455</v>
      </c>
      <c r="F49" s="570">
        <v>116</v>
      </c>
    </row>
    <row r="50" spans="5:6" ht="15.75" thickBot="1" x14ac:dyDescent="0.3">
      <c r="E50" s="569" t="s">
        <v>141</v>
      </c>
      <c r="F50" s="570">
        <v>0</v>
      </c>
    </row>
    <row r="51" spans="5:6" ht="15.75" thickBot="1" x14ac:dyDescent="0.3">
      <c r="E51" s="567" t="s">
        <v>152</v>
      </c>
      <c r="F51" s="568">
        <v>13361</v>
      </c>
    </row>
    <row r="52" spans="5:6" ht="15.75" thickBot="1" x14ac:dyDescent="0.3">
      <c r="E52" s="567" t="s">
        <v>394</v>
      </c>
      <c r="F52" s="568">
        <v>96669</v>
      </c>
    </row>
    <row r="53" spans="5:6" ht="15.75" thickBot="1" x14ac:dyDescent="0.3">
      <c r="E53" s="583" t="s">
        <v>395</v>
      </c>
      <c r="F53" s="584">
        <v>131413</v>
      </c>
    </row>
    <row r="54" spans="5:6" ht="16.5" thickTop="1" thickBot="1" x14ac:dyDescent="0.3">
      <c r="E54" s="569" t="s">
        <v>396</v>
      </c>
      <c r="F54" s="593">
        <v>51134</v>
      </c>
    </row>
    <row r="55" spans="5:6" ht="34.5" thickBot="1" x14ac:dyDescent="0.3">
      <c r="E55" s="594" t="s">
        <v>397</v>
      </c>
      <c r="F55" s="587">
        <v>0.67900000000000005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EE2A2-7897-44A4-9750-2A54D59D00CD}">
  <dimension ref="B2:I56"/>
  <sheetViews>
    <sheetView workbookViewId="0"/>
  </sheetViews>
  <sheetFormatPr defaultRowHeight="15" x14ac:dyDescent="0.25"/>
  <sheetData>
    <row r="2" spans="2:9" ht="60.75" thickBot="1" x14ac:dyDescent="0.3">
      <c r="B2" s="561" t="s">
        <v>2</v>
      </c>
      <c r="E2" s="561" t="s">
        <v>10</v>
      </c>
      <c r="H2" s="562" t="s">
        <v>18</v>
      </c>
    </row>
    <row r="3" spans="2:9" ht="24" thickTop="1" thickBot="1" x14ac:dyDescent="0.3">
      <c r="B3" s="595" t="s">
        <v>464</v>
      </c>
      <c r="C3" s="596"/>
      <c r="E3" s="597" t="s">
        <v>465</v>
      </c>
      <c r="F3" s="596"/>
      <c r="H3" s="595" t="s">
        <v>464</v>
      </c>
      <c r="I3" s="596"/>
    </row>
    <row r="4" spans="2:9" ht="15.75" thickBot="1" x14ac:dyDescent="0.3">
      <c r="B4" s="598"/>
      <c r="C4" s="599" t="s">
        <v>503</v>
      </c>
      <c r="E4" s="565"/>
      <c r="F4" s="599" t="s">
        <v>504</v>
      </c>
      <c r="H4" s="598"/>
      <c r="I4" s="599" t="s">
        <v>503</v>
      </c>
    </row>
    <row r="5" spans="2:9" ht="35.25" thickTop="1" thickBot="1" x14ac:dyDescent="0.3">
      <c r="B5" s="600" t="s">
        <v>326</v>
      </c>
      <c r="C5" s="568">
        <v>7749</v>
      </c>
      <c r="E5" s="601" t="s">
        <v>431</v>
      </c>
      <c r="F5" s="570">
        <v>0</v>
      </c>
      <c r="H5" s="601" t="s">
        <v>231</v>
      </c>
      <c r="I5" s="573">
        <v>-2021</v>
      </c>
    </row>
    <row r="6" spans="2:9" ht="34.5" thickBot="1" x14ac:dyDescent="0.3">
      <c r="B6" s="590" t="s">
        <v>327</v>
      </c>
      <c r="C6" s="573">
        <v>1908</v>
      </c>
      <c r="E6" s="601" t="s">
        <v>38</v>
      </c>
      <c r="F6" s="573">
        <v>99015</v>
      </c>
      <c r="H6" s="601" t="s">
        <v>36</v>
      </c>
      <c r="I6" s="602"/>
    </row>
    <row r="7" spans="2:9" ht="23.25" thickBot="1" x14ac:dyDescent="0.3">
      <c r="B7" s="590" t="s">
        <v>329</v>
      </c>
      <c r="C7" s="573">
        <v>5841</v>
      </c>
      <c r="E7" s="601" t="s">
        <v>495</v>
      </c>
      <c r="F7" s="573">
        <v>4554</v>
      </c>
      <c r="H7" s="601" t="s">
        <v>39</v>
      </c>
      <c r="I7" s="573">
        <v>1134</v>
      </c>
    </row>
    <row r="8" spans="2:9" ht="45.75" thickBot="1" x14ac:dyDescent="0.3">
      <c r="B8" s="603" t="s">
        <v>207</v>
      </c>
      <c r="C8" s="573">
        <v>-5396</v>
      </c>
      <c r="E8" s="601" t="s">
        <v>496</v>
      </c>
      <c r="F8" s="573">
        <v>90140</v>
      </c>
      <c r="H8" s="601" t="s">
        <v>211</v>
      </c>
      <c r="I8" s="570">
        <v>0</v>
      </c>
    </row>
    <row r="9" spans="2:9" ht="57" thickBot="1" x14ac:dyDescent="0.3">
      <c r="B9" s="603" t="s">
        <v>468</v>
      </c>
      <c r="C9" s="570">
        <v>-110</v>
      </c>
      <c r="E9" s="601" t="s">
        <v>497</v>
      </c>
      <c r="F9" s="570">
        <v>620</v>
      </c>
      <c r="H9" s="601" t="s">
        <v>469</v>
      </c>
      <c r="I9" s="570">
        <v>12</v>
      </c>
    </row>
    <row r="10" spans="2:9" ht="57" thickBot="1" x14ac:dyDescent="0.3">
      <c r="B10" s="600" t="s">
        <v>4</v>
      </c>
      <c r="C10" s="568">
        <v>2243</v>
      </c>
      <c r="E10" s="601" t="s">
        <v>498</v>
      </c>
      <c r="F10" s="573">
        <v>3701</v>
      </c>
      <c r="H10" s="601" t="s">
        <v>471</v>
      </c>
      <c r="I10" s="570">
        <v>0</v>
      </c>
    </row>
    <row r="11" spans="2:9" ht="34.5" thickBot="1" x14ac:dyDescent="0.3">
      <c r="B11" s="603" t="s">
        <v>31</v>
      </c>
      <c r="C11" s="570">
        <v>187</v>
      </c>
      <c r="E11" s="601" t="s">
        <v>433</v>
      </c>
      <c r="F11" s="573">
        <v>3880</v>
      </c>
      <c r="H11" s="601" t="s">
        <v>51</v>
      </c>
      <c r="I11" s="570">
        <v>135</v>
      </c>
    </row>
    <row r="12" spans="2:9" ht="57" thickBot="1" x14ac:dyDescent="0.3">
      <c r="B12" s="603" t="s">
        <v>213</v>
      </c>
      <c r="C12" s="570">
        <v>-855</v>
      </c>
      <c r="E12" s="601" t="s">
        <v>435</v>
      </c>
      <c r="F12" s="573">
        <v>2666</v>
      </c>
      <c r="H12" s="601" t="s">
        <v>216</v>
      </c>
      <c r="I12" s="570">
        <v>-205</v>
      </c>
    </row>
    <row r="13" spans="2:9" ht="34.5" thickBot="1" x14ac:dyDescent="0.3">
      <c r="B13" s="603" t="s">
        <v>41</v>
      </c>
      <c r="C13" s="573">
        <v>-1358</v>
      </c>
      <c r="E13" s="601" t="s">
        <v>209</v>
      </c>
      <c r="F13" s="570">
        <v>0</v>
      </c>
      <c r="H13" s="601" t="s">
        <v>499</v>
      </c>
      <c r="I13" s="573">
        <v>1038</v>
      </c>
    </row>
    <row r="14" spans="2:9" ht="23.25" thickBot="1" x14ac:dyDescent="0.3">
      <c r="B14" s="603" t="s">
        <v>44</v>
      </c>
      <c r="C14" s="570">
        <v>-259</v>
      </c>
      <c r="E14" s="601" t="s">
        <v>470</v>
      </c>
      <c r="F14" s="570">
        <v>0</v>
      </c>
      <c r="H14" s="601" t="s">
        <v>54</v>
      </c>
      <c r="I14" s="602"/>
    </row>
    <row r="15" spans="2:9" ht="34.5" thickBot="1" x14ac:dyDescent="0.3">
      <c r="B15" s="600" t="s">
        <v>6</v>
      </c>
      <c r="C15" s="576">
        <v>-42</v>
      </c>
      <c r="E15" s="601" t="s">
        <v>214</v>
      </c>
      <c r="F15" s="570">
        <v>0</v>
      </c>
      <c r="H15" s="601" t="s">
        <v>56</v>
      </c>
      <c r="I15" s="573">
        <v>-2944</v>
      </c>
    </row>
    <row r="16" spans="2:9" ht="68.25" thickBot="1" x14ac:dyDescent="0.3">
      <c r="B16" s="603" t="s">
        <v>39</v>
      </c>
      <c r="C16" s="573">
        <v>-1134</v>
      </c>
      <c r="E16" s="604" t="s">
        <v>61</v>
      </c>
      <c r="F16" s="568">
        <v>105561</v>
      </c>
      <c r="H16" s="601" t="s">
        <v>218</v>
      </c>
      <c r="I16" s="570">
        <v>-846</v>
      </c>
    </row>
    <row r="17" spans="2:9" ht="23.25" thickBot="1" x14ac:dyDescent="0.3">
      <c r="B17" s="600" t="s">
        <v>7</v>
      </c>
      <c r="C17" s="568">
        <v>-1176</v>
      </c>
      <c r="E17" s="601" t="s">
        <v>436</v>
      </c>
      <c r="F17" s="573">
        <v>1212</v>
      </c>
      <c r="H17" s="601" t="s">
        <v>62</v>
      </c>
      <c r="I17" s="570">
        <v>-38</v>
      </c>
    </row>
    <row r="18" spans="2:9" ht="23.25" thickBot="1" x14ac:dyDescent="0.3">
      <c r="B18" s="603" t="s">
        <v>472</v>
      </c>
      <c r="C18" s="570">
        <v>30</v>
      </c>
      <c r="E18" s="601" t="s">
        <v>68</v>
      </c>
      <c r="F18" s="573">
        <v>4573</v>
      </c>
      <c r="H18" s="601" t="s">
        <v>64</v>
      </c>
      <c r="I18" s="573">
        <v>3401</v>
      </c>
    </row>
    <row r="19" spans="2:9" ht="34.5" thickBot="1" x14ac:dyDescent="0.3">
      <c r="B19" s="603" t="s">
        <v>473</v>
      </c>
      <c r="C19" s="570">
        <v>308</v>
      </c>
      <c r="E19" s="601" t="s">
        <v>71</v>
      </c>
      <c r="F19" s="573">
        <v>6205</v>
      </c>
      <c r="H19" s="601" t="s">
        <v>67</v>
      </c>
      <c r="I19" s="573">
        <v>1729</v>
      </c>
    </row>
    <row r="20" spans="2:9" ht="34.5" thickBot="1" x14ac:dyDescent="0.3">
      <c r="B20" s="603" t="s">
        <v>500</v>
      </c>
      <c r="C20" s="573">
        <v>-1365</v>
      </c>
      <c r="E20" s="601" t="s">
        <v>74</v>
      </c>
      <c r="F20" s="573">
        <v>1027</v>
      </c>
      <c r="H20" s="601" t="s">
        <v>227</v>
      </c>
      <c r="I20" s="570">
        <v>9</v>
      </c>
    </row>
    <row r="21" spans="2:9" ht="34.5" thickBot="1" x14ac:dyDescent="0.3">
      <c r="B21" s="603" t="s">
        <v>73</v>
      </c>
      <c r="C21" s="570">
        <v>-81</v>
      </c>
      <c r="E21" s="601" t="s">
        <v>414</v>
      </c>
      <c r="F21" s="573">
        <v>2458</v>
      </c>
      <c r="H21" s="604" t="s">
        <v>19</v>
      </c>
      <c r="I21" s="568">
        <v>1403</v>
      </c>
    </row>
    <row r="22" spans="2:9" ht="57" thickBot="1" x14ac:dyDescent="0.3">
      <c r="B22" s="603" t="s">
        <v>78</v>
      </c>
      <c r="C22" s="570">
        <v>71</v>
      </c>
      <c r="E22" s="601" t="s">
        <v>62</v>
      </c>
      <c r="F22" s="573">
        <v>1254</v>
      </c>
      <c r="H22" s="601" t="s">
        <v>501</v>
      </c>
      <c r="I22" s="573">
        <v>-5256</v>
      </c>
    </row>
    <row r="23" spans="2:9" ht="90.75" thickBot="1" x14ac:dyDescent="0.3">
      <c r="B23" s="600" t="s">
        <v>228</v>
      </c>
      <c r="C23" s="568">
        <v>-1038</v>
      </c>
      <c r="E23" s="601" t="s">
        <v>224</v>
      </c>
      <c r="F23" s="573">
        <v>15104</v>
      </c>
      <c r="H23" s="601" t="s">
        <v>475</v>
      </c>
      <c r="I23" s="570">
        <v>-268</v>
      </c>
    </row>
    <row r="24" spans="2:9" ht="45.75" thickBot="1" x14ac:dyDescent="0.3">
      <c r="B24" s="603" t="s">
        <v>476</v>
      </c>
      <c r="C24" s="570">
        <v>-12</v>
      </c>
      <c r="E24" s="601" t="s">
        <v>474</v>
      </c>
      <c r="F24" s="570">
        <v>0</v>
      </c>
      <c r="H24" s="601" t="s">
        <v>164</v>
      </c>
      <c r="I24" s="570">
        <v>-66</v>
      </c>
    </row>
    <row r="25" spans="2:9" ht="45.75" thickBot="1" x14ac:dyDescent="0.3">
      <c r="B25" s="603" t="s">
        <v>477</v>
      </c>
      <c r="C25" s="570">
        <v>205</v>
      </c>
      <c r="E25" s="601" t="s">
        <v>369</v>
      </c>
      <c r="F25" s="570">
        <v>0</v>
      </c>
      <c r="H25" s="601" t="s">
        <v>87</v>
      </c>
      <c r="I25" s="573">
        <v>2212</v>
      </c>
    </row>
    <row r="26" spans="2:9" ht="90.75" thickBot="1" x14ac:dyDescent="0.3">
      <c r="B26" s="600" t="s">
        <v>478</v>
      </c>
      <c r="C26" s="568">
        <v>-2021</v>
      </c>
      <c r="E26" s="604" t="s">
        <v>12</v>
      </c>
      <c r="F26" s="568">
        <v>31832</v>
      </c>
      <c r="H26" s="601" t="s">
        <v>479</v>
      </c>
      <c r="I26" s="570">
        <v>0</v>
      </c>
    </row>
    <row r="27" spans="2:9" ht="23.25" thickBot="1" x14ac:dyDescent="0.3">
      <c r="B27" s="603" t="s">
        <v>480</v>
      </c>
      <c r="C27" s="570">
        <v>-513</v>
      </c>
      <c r="E27" s="605" t="s">
        <v>14</v>
      </c>
      <c r="F27" s="584">
        <v>137393</v>
      </c>
      <c r="H27" s="601" t="s">
        <v>236</v>
      </c>
      <c r="I27" s="570">
        <v>0</v>
      </c>
    </row>
    <row r="28" spans="2:9" ht="24" thickTop="1" thickBot="1" x14ac:dyDescent="0.3">
      <c r="B28" s="603" t="s">
        <v>481</v>
      </c>
      <c r="C28" s="570">
        <v>-62</v>
      </c>
      <c r="E28" s="606"/>
      <c r="F28" s="607"/>
      <c r="H28" s="604" t="s">
        <v>20</v>
      </c>
      <c r="I28" s="568">
        <v>-3378</v>
      </c>
    </row>
    <row r="29" spans="2:9" ht="57.75" thickTop="1" thickBot="1" x14ac:dyDescent="0.3">
      <c r="B29" s="600" t="s">
        <v>179</v>
      </c>
      <c r="C29" s="568">
        <v>-2596</v>
      </c>
      <c r="E29" s="601" t="s">
        <v>442</v>
      </c>
      <c r="F29" s="570">
        <v>600</v>
      </c>
      <c r="H29" s="601" t="s">
        <v>180</v>
      </c>
      <c r="I29" s="570">
        <v>0</v>
      </c>
    </row>
    <row r="30" spans="2:9" ht="57" thickBot="1" x14ac:dyDescent="0.3">
      <c r="B30" s="603" t="s">
        <v>482</v>
      </c>
      <c r="C30" s="570">
        <v>0</v>
      </c>
      <c r="E30" s="601" t="s">
        <v>105</v>
      </c>
      <c r="F30" s="573">
        <v>23760</v>
      </c>
      <c r="H30" s="601" t="s">
        <v>380</v>
      </c>
      <c r="I30" s="570">
        <v>0</v>
      </c>
    </row>
    <row r="31" spans="2:9" ht="34.5" thickBot="1" x14ac:dyDescent="0.3">
      <c r="B31" s="600" t="s">
        <v>483</v>
      </c>
      <c r="C31" s="568">
        <v>-2596</v>
      </c>
      <c r="E31" s="601" t="s">
        <v>237</v>
      </c>
      <c r="F31" s="570">
        <v>13</v>
      </c>
      <c r="H31" s="601" t="s">
        <v>93</v>
      </c>
      <c r="I31" s="573">
        <v>7663</v>
      </c>
    </row>
    <row r="32" spans="2:9" ht="34.5" thickBot="1" x14ac:dyDescent="0.3">
      <c r="B32" s="603" t="s">
        <v>376</v>
      </c>
      <c r="C32" s="573">
        <v>4074</v>
      </c>
      <c r="E32" s="601" t="s">
        <v>379</v>
      </c>
      <c r="F32" s="573">
        <v>28809</v>
      </c>
      <c r="H32" s="601" t="s">
        <v>103</v>
      </c>
      <c r="I32" s="573">
        <v>-5973</v>
      </c>
    </row>
    <row r="33" spans="2:9" ht="34.5" thickBot="1" x14ac:dyDescent="0.3">
      <c r="B33" s="608" t="s">
        <v>378</v>
      </c>
      <c r="C33" s="584">
        <v>1478</v>
      </c>
      <c r="E33" s="601" t="s">
        <v>119</v>
      </c>
      <c r="F33" s="573">
        <v>-16858</v>
      </c>
      <c r="H33" s="601" t="s">
        <v>109</v>
      </c>
      <c r="I33" s="570">
        <v>33</v>
      </c>
    </row>
    <row r="34" spans="2:9" ht="57.75" thickTop="1" thickBot="1" x14ac:dyDescent="0.3">
      <c r="B34" s="609"/>
      <c r="C34" s="605"/>
      <c r="E34" s="604" t="s">
        <v>127</v>
      </c>
      <c r="F34" s="568">
        <v>36325</v>
      </c>
      <c r="H34" s="601" t="s">
        <v>116</v>
      </c>
      <c r="I34" s="570">
        <v>0</v>
      </c>
    </row>
    <row r="35" spans="2:9" ht="35.25" thickTop="1" thickBot="1" x14ac:dyDescent="0.3">
      <c r="B35" s="600" t="s">
        <v>483</v>
      </c>
      <c r="C35" s="568">
        <v>-2596</v>
      </c>
      <c r="E35" s="601" t="s">
        <v>129</v>
      </c>
      <c r="F35" s="570">
        <v>-83</v>
      </c>
      <c r="H35" s="601" t="s">
        <v>243</v>
      </c>
      <c r="I35" s="573">
        <v>-1365</v>
      </c>
    </row>
    <row r="36" spans="2:9" ht="23.25" thickBot="1" x14ac:dyDescent="0.3">
      <c r="B36" s="571" t="s">
        <v>381</v>
      </c>
      <c r="C36" s="572">
        <v>-2596</v>
      </c>
      <c r="E36" s="605" t="s">
        <v>15</v>
      </c>
      <c r="F36" s="584">
        <v>36242</v>
      </c>
      <c r="H36" s="604" t="s">
        <v>485</v>
      </c>
      <c r="I36" s="576">
        <v>357</v>
      </c>
    </row>
    <row r="37" spans="2:9" ht="69" thickTop="1" thickBot="1" x14ac:dyDescent="0.3">
      <c r="B37" s="571" t="s">
        <v>486</v>
      </c>
      <c r="C37" s="578">
        <v>0</v>
      </c>
      <c r="E37" s="605"/>
      <c r="F37" s="607"/>
      <c r="H37" s="604" t="s">
        <v>249</v>
      </c>
      <c r="I37" s="568">
        <v>-1618</v>
      </c>
    </row>
    <row r="38" spans="2:9" ht="35.25" thickTop="1" thickBot="1" x14ac:dyDescent="0.3">
      <c r="B38" s="600" t="s">
        <v>378</v>
      </c>
      <c r="C38" s="568">
        <v>1478</v>
      </c>
      <c r="E38" s="601" t="s">
        <v>502</v>
      </c>
      <c r="F38" s="573">
        <v>37589</v>
      </c>
      <c r="H38" s="604" t="s">
        <v>487</v>
      </c>
      <c r="I38" s="568">
        <v>16721</v>
      </c>
    </row>
    <row r="39" spans="2:9" ht="45.75" thickBot="1" x14ac:dyDescent="0.3">
      <c r="B39" s="571" t="s">
        <v>381</v>
      </c>
      <c r="C39" s="572">
        <v>1478</v>
      </c>
      <c r="E39" s="601" t="s">
        <v>242</v>
      </c>
      <c r="F39" s="573">
        <v>40072</v>
      </c>
      <c r="H39" s="601" t="s">
        <v>488</v>
      </c>
      <c r="I39" s="570">
        <v>0</v>
      </c>
    </row>
    <row r="40" spans="2:9" ht="34.5" thickBot="1" x14ac:dyDescent="0.3">
      <c r="B40" s="571" t="s">
        <v>486</v>
      </c>
      <c r="C40" s="578">
        <v>0</v>
      </c>
      <c r="E40" s="601" t="s">
        <v>137</v>
      </c>
      <c r="F40" s="573">
        <v>3880</v>
      </c>
      <c r="H40" s="604" t="s">
        <v>489</v>
      </c>
      <c r="I40" s="568">
        <v>15103</v>
      </c>
    </row>
    <row r="41" spans="2:9" ht="34.5" thickBot="1" x14ac:dyDescent="0.3">
      <c r="B41" s="603" t="s">
        <v>295</v>
      </c>
      <c r="C41" s="573">
        <v>51150</v>
      </c>
      <c r="E41" s="601" t="s">
        <v>245</v>
      </c>
      <c r="F41" s="570">
        <v>0</v>
      </c>
      <c r="H41" s="610" t="s">
        <v>450</v>
      </c>
      <c r="I41" s="602"/>
    </row>
    <row r="42" spans="2:9" ht="45.75" thickBot="1" x14ac:dyDescent="0.3">
      <c r="B42" s="603" t="s">
        <v>387</v>
      </c>
      <c r="C42" s="570">
        <v>-5.0999999999999997E-2</v>
      </c>
      <c r="E42" s="601" t="s">
        <v>143</v>
      </c>
      <c r="F42" s="573">
        <v>7214</v>
      </c>
      <c r="H42" s="610" t="s">
        <v>451</v>
      </c>
      <c r="I42" s="602"/>
    </row>
    <row r="43" spans="2:9" ht="34.5" thickBot="1" x14ac:dyDescent="0.3">
      <c r="B43" s="603" t="s">
        <v>388</v>
      </c>
      <c r="C43" s="570">
        <v>2.9000000000000001E-2</v>
      </c>
      <c r="E43" s="604" t="s">
        <v>146</v>
      </c>
      <c r="F43" s="568">
        <v>88756</v>
      </c>
      <c r="H43" s="611" t="s">
        <v>453</v>
      </c>
      <c r="I43" s="612"/>
    </row>
    <row r="44" spans="2:9" ht="16.5" thickTop="1" thickBot="1" x14ac:dyDescent="0.3">
      <c r="B44" s="613" t="s">
        <v>390</v>
      </c>
      <c r="C44" s="578"/>
      <c r="E44" s="601" t="s">
        <v>449</v>
      </c>
      <c r="F44" s="573">
        <v>3649</v>
      </c>
    </row>
    <row r="45" spans="2:9" ht="15.75" thickBot="1" x14ac:dyDescent="0.3">
      <c r="B45" s="613" t="s">
        <v>391</v>
      </c>
      <c r="C45" s="578"/>
      <c r="E45" s="601" t="s">
        <v>245</v>
      </c>
      <c r="F45" s="570">
        <v>0</v>
      </c>
    </row>
    <row r="46" spans="2:9" ht="34.5" thickBot="1" x14ac:dyDescent="0.3">
      <c r="B46" s="614" t="s">
        <v>393</v>
      </c>
      <c r="C46" s="582"/>
      <c r="E46" s="601" t="s">
        <v>147</v>
      </c>
      <c r="F46" s="573">
        <v>3421</v>
      </c>
    </row>
    <row r="47" spans="2:9" ht="24" thickTop="1" thickBot="1" x14ac:dyDescent="0.3">
      <c r="E47" s="601" t="s">
        <v>148</v>
      </c>
      <c r="F47" s="573">
        <v>5200</v>
      </c>
    </row>
    <row r="48" spans="2:9" ht="34.5" thickBot="1" x14ac:dyDescent="0.3">
      <c r="E48" s="601" t="s">
        <v>490</v>
      </c>
      <c r="F48" s="570">
        <v>0</v>
      </c>
    </row>
    <row r="49" spans="5:6" ht="45.75" thickBot="1" x14ac:dyDescent="0.3">
      <c r="E49" s="601" t="s">
        <v>455</v>
      </c>
      <c r="F49" s="570">
        <v>125</v>
      </c>
    </row>
    <row r="50" spans="5:6" ht="15.75" thickBot="1" x14ac:dyDescent="0.3">
      <c r="E50" s="601" t="s">
        <v>141</v>
      </c>
      <c r="F50" s="570">
        <v>0</v>
      </c>
    </row>
    <row r="51" spans="5:6" ht="23.25" thickBot="1" x14ac:dyDescent="0.3">
      <c r="E51" s="604" t="s">
        <v>152</v>
      </c>
      <c r="F51" s="568">
        <v>12394</v>
      </c>
    </row>
    <row r="52" spans="5:6" ht="23.25" thickBot="1" x14ac:dyDescent="0.3">
      <c r="E52" s="604" t="s">
        <v>394</v>
      </c>
      <c r="F52" s="573">
        <v>101150</v>
      </c>
    </row>
    <row r="53" spans="5:6" ht="34.5" thickBot="1" x14ac:dyDescent="0.3">
      <c r="E53" s="605" t="s">
        <v>395</v>
      </c>
      <c r="F53" s="584">
        <v>137392</v>
      </c>
    </row>
    <row r="54" spans="5:6" ht="46.5" thickTop="1" thickBot="1" x14ac:dyDescent="0.3">
      <c r="E54" s="601" t="s">
        <v>396</v>
      </c>
      <c r="F54" s="593">
        <v>51166</v>
      </c>
    </row>
    <row r="55" spans="5:6" ht="34.5" thickBot="1" x14ac:dyDescent="0.3">
      <c r="E55" s="615" t="s">
        <v>397</v>
      </c>
      <c r="F55" s="616">
        <v>0.70799999999999996</v>
      </c>
    </row>
    <row r="56" spans="5:6" ht="15.75" thickTop="1" x14ac:dyDescent="0.2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EA72B-EE2F-44C0-AA3B-9D1F23D9B253}">
  <dimension ref="B2:O64"/>
  <sheetViews>
    <sheetView workbookViewId="0"/>
  </sheetViews>
  <sheetFormatPr defaultRowHeight="15" x14ac:dyDescent="0.25"/>
  <sheetData>
    <row r="2" spans="2:15" ht="16.5" x14ac:dyDescent="0.25">
      <c r="B2" s="23" t="s">
        <v>23</v>
      </c>
      <c r="G2" s="23" t="s">
        <v>24</v>
      </c>
      <c r="L2" s="23" t="s">
        <v>25</v>
      </c>
    </row>
    <row r="3" spans="2:15" ht="51" x14ac:dyDescent="0.25">
      <c r="B3" s="24" t="s">
        <v>26</v>
      </c>
      <c r="C3" s="25" t="s">
        <v>27</v>
      </c>
      <c r="D3" s="26">
        <v>2023</v>
      </c>
      <c r="E3" s="27" t="s">
        <v>155</v>
      </c>
      <c r="G3" s="24" t="s">
        <v>26</v>
      </c>
      <c r="H3" s="25" t="s">
        <v>27</v>
      </c>
      <c r="I3" s="28">
        <v>45291</v>
      </c>
      <c r="J3" s="27" t="s">
        <v>156</v>
      </c>
      <c r="L3" s="24" t="s">
        <v>26</v>
      </c>
      <c r="M3" s="25" t="s">
        <v>27</v>
      </c>
      <c r="N3" s="26">
        <v>2023</v>
      </c>
      <c r="O3" s="27" t="s">
        <v>155</v>
      </c>
    </row>
    <row r="4" spans="2:15" ht="15.75" thickBot="1" x14ac:dyDescent="0.3">
      <c r="B4" s="30" t="s">
        <v>28</v>
      </c>
      <c r="C4" s="31">
        <v>10</v>
      </c>
      <c r="D4" s="32">
        <v>70649</v>
      </c>
      <c r="E4" s="33">
        <v>95136</v>
      </c>
      <c r="G4" s="34" t="s">
        <v>29</v>
      </c>
      <c r="H4" s="35"/>
      <c r="I4" s="36"/>
      <c r="J4" s="37"/>
      <c r="L4" s="38" t="s">
        <v>30</v>
      </c>
      <c r="M4" s="35"/>
      <c r="N4" s="36"/>
      <c r="O4" s="39"/>
    </row>
    <row r="5" spans="2:15" ht="15.75" thickBot="1" x14ac:dyDescent="0.3">
      <c r="B5" s="30" t="s">
        <v>31</v>
      </c>
      <c r="C5" s="31">
        <v>11</v>
      </c>
      <c r="D5" s="36">
        <v>932</v>
      </c>
      <c r="E5" s="39">
        <v>552</v>
      </c>
      <c r="G5" s="40" t="s">
        <v>32</v>
      </c>
      <c r="H5" s="31">
        <v>21</v>
      </c>
      <c r="I5" s="32">
        <v>15272</v>
      </c>
      <c r="J5" s="33">
        <v>15272</v>
      </c>
      <c r="L5" s="38" t="s">
        <v>33</v>
      </c>
      <c r="M5" s="35"/>
      <c r="N5" s="41">
        <v>-16302</v>
      </c>
      <c r="O5" s="42">
        <v>8725</v>
      </c>
    </row>
    <row r="6" spans="2:15" ht="26.25" thickBot="1" x14ac:dyDescent="0.3">
      <c r="B6" s="30" t="s">
        <v>34</v>
      </c>
      <c r="C6" s="31">
        <v>12</v>
      </c>
      <c r="D6" s="32">
        <v>-36877</v>
      </c>
      <c r="E6" s="33">
        <v>-43929</v>
      </c>
      <c r="G6" s="40" t="s">
        <v>35</v>
      </c>
      <c r="H6" s="31">
        <v>22</v>
      </c>
      <c r="I6" s="32">
        <v>8062</v>
      </c>
      <c r="J6" s="33">
        <v>7541</v>
      </c>
      <c r="L6" s="38" t="s">
        <v>36</v>
      </c>
      <c r="M6" s="35"/>
      <c r="N6" s="36"/>
      <c r="O6" s="39"/>
    </row>
    <row r="7" spans="2:15" ht="64.5" thickBot="1" x14ac:dyDescent="0.3">
      <c r="B7" s="30" t="s">
        <v>37</v>
      </c>
      <c r="C7" s="43">
        <v>13</v>
      </c>
      <c r="D7" s="32">
        <v>-1621</v>
      </c>
      <c r="E7" s="44">
        <v>-1969</v>
      </c>
      <c r="G7" s="40" t="s">
        <v>38</v>
      </c>
      <c r="H7" s="31">
        <v>19</v>
      </c>
      <c r="I7" s="32">
        <v>172511</v>
      </c>
      <c r="J7" s="33">
        <v>145549</v>
      </c>
      <c r="L7" s="30" t="s">
        <v>39</v>
      </c>
      <c r="M7" s="31" t="s">
        <v>157</v>
      </c>
      <c r="N7" s="32">
        <v>11044</v>
      </c>
      <c r="O7" s="33">
        <v>8949</v>
      </c>
    </row>
    <row r="8" spans="2:15" ht="51.75" thickBot="1" x14ac:dyDescent="0.3">
      <c r="B8" s="30" t="s">
        <v>41</v>
      </c>
      <c r="C8" s="45">
        <v>14</v>
      </c>
      <c r="D8" s="32">
        <v>-18479</v>
      </c>
      <c r="E8" s="46">
        <v>-9534</v>
      </c>
      <c r="G8" s="40" t="s">
        <v>42</v>
      </c>
      <c r="H8" s="31">
        <v>20</v>
      </c>
      <c r="I8" s="32">
        <v>4990</v>
      </c>
      <c r="J8" s="33">
        <v>3449</v>
      </c>
      <c r="L8" s="30" t="s">
        <v>43</v>
      </c>
      <c r="M8" s="31">
        <v>9</v>
      </c>
      <c r="N8" s="36">
        <v>-217</v>
      </c>
      <c r="O8" s="39">
        <v>-127</v>
      </c>
    </row>
    <row r="9" spans="2:15" ht="39" thickBot="1" x14ac:dyDescent="0.3">
      <c r="B9" s="30" t="s">
        <v>44</v>
      </c>
      <c r="C9" s="31">
        <v>15</v>
      </c>
      <c r="D9" s="32">
        <v>-10898</v>
      </c>
      <c r="E9" s="33">
        <v>-15947</v>
      </c>
      <c r="G9" s="40" t="s">
        <v>45</v>
      </c>
      <c r="H9" s="31">
        <v>26</v>
      </c>
      <c r="I9" s="36">
        <v>0</v>
      </c>
      <c r="J9" s="39">
        <v>780</v>
      </c>
      <c r="L9" s="30" t="s">
        <v>46</v>
      </c>
      <c r="M9" s="31">
        <v>26</v>
      </c>
      <c r="N9" s="36">
        <v>977</v>
      </c>
      <c r="O9" s="39">
        <v>684</v>
      </c>
    </row>
    <row r="10" spans="2:15" ht="77.25" thickBot="1" x14ac:dyDescent="0.3">
      <c r="B10" s="47" t="s">
        <v>47</v>
      </c>
      <c r="C10" s="48"/>
      <c r="D10" s="49">
        <v>3706</v>
      </c>
      <c r="E10" s="50">
        <v>24309</v>
      </c>
      <c r="G10" s="40" t="s">
        <v>48</v>
      </c>
      <c r="H10" s="31">
        <v>9</v>
      </c>
      <c r="I10" s="32">
        <v>1823</v>
      </c>
      <c r="J10" s="33">
        <v>1509</v>
      </c>
      <c r="L10" s="30" t="s">
        <v>49</v>
      </c>
      <c r="M10" s="31">
        <v>17</v>
      </c>
      <c r="N10" s="32">
        <v>11106</v>
      </c>
      <c r="O10" s="33">
        <v>8259</v>
      </c>
    </row>
    <row r="11" spans="2:15" ht="77.25" thickBot="1" x14ac:dyDescent="0.3">
      <c r="B11" s="51"/>
      <c r="C11" s="48"/>
      <c r="D11" s="52"/>
      <c r="E11" s="53"/>
      <c r="G11" s="40" t="s">
        <v>50</v>
      </c>
      <c r="H11" s="31">
        <v>26</v>
      </c>
      <c r="I11" s="32">
        <v>2012</v>
      </c>
      <c r="J11" s="33">
        <v>5087</v>
      </c>
      <c r="L11" s="30" t="s">
        <v>51</v>
      </c>
      <c r="M11" s="35"/>
      <c r="N11" s="36">
        <v>-839</v>
      </c>
      <c r="O11" s="33">
        <v>-5991</v>
      </c>
    </row>
    <row r="12" spans="2:15" ht="51.75" thickBot="1" x14ac:dyDescent="0.3">
      <c r="B12" s="30" t="s">
        <v>39</v>
      </c>
      <c r="C12" s="31" t="s">
        <v>157</v>
      </c>
      <c r="D12" s="32">
        <v>-11044</v>
      </c>
      <c r="E12" s="33">
        <v>-8949</v>
      </c>
      <c r="G12" s="40" t="s">
        <v>53</v>
      </c>
      <c r="H12" s="31">
        <v>26</v>
      </c>
      <c r="I12" s="36">
        <v>534</v>
      </c>
      <c r="J12" s="39">
        <v>543</v>
      </c>
      <c r="L12" s="38" t="s">
        <v>54</v>
      </c>
      <c r="M12" s="35"/>
      <c r="N12" s="84"/>
      <c r="O12" s="39"/>
    </row>
    <row r="13" spans="2:15" ht="26.25" thickBot="1" x14ac:dyDescent="0.3">
      <c r="B13" s="30" t="s">
        <v>46</v>
      </c>
      <c r="C13" s="31">
        <v>16</v>
      </c>
      <c r="D13" s="36">
        <v>-977</v>
      </c>
      <c r="E13" s="39">
        <v>-684</v>
      </c>
      <c r="G13" s="40" t="s">
        <v>55</v>
      </c>
      <c r="H13" s="31">
        <v>24</v>
      </c>
      <c r="I13" s="32">
        <v>2778</v>
      </c>
      <c r="J13" s="33">
        <v>1601</v>
      </c>
      <c r="L13" s="30" t="s">
        <v>56</v>
      </c>
      <c r="M13" s="31">
        <v>26</v>
      </c>
      <c r="N13" s="32">
        <v>1457</v>
      </c>
      <c r="O13" s="33">
        <v>-7544</v>
      </c>
    </row>
    <row r="14" spans="2:15" ht="64.5" thickBot="1" x14ac:dyDescent="0.3">
      <c r="B14" s="30" t="s">
        <v>57</v>
      </c>
      <c r="C14" s="31">
        <v>23</v>
      </c>
      <c r="D14" s="32">
        <v>2902</v>
      </c>
      <c r="E14" s="39">
        <v>0</v>
      </c>
      <c r="G14" s="40" t="s">
        <v>58</v>
      </c>
      <c r="H14" s="31">
        <v>23</v>
      </c>
      <c r="I14" s="32">
        <v>17021</v>
      </c>
      <c r="J14" s="33">
        <v>7816</v>
      </c>
      <c r="L14" s="30" t="s">
        <v>59</v>
      </c>
      <c r="M14" s="31">
        <v>27</v>
      </c>
      <c r="N14" s="36">
        <v>-360</v>
      </c>
      <c r="O14" s="39">
        <v>-23</v>
      </c>
    </row>
    <row r="15" spans="2:15" ht="39" thickBot="1" x14ac:dyDescent="0.3">
      <c r="B15" s="30" t="s">
        <v>158</v>
      </c>
      <c r="C15" s="31">
        <v>8</v>
      </c>
      <c r="D15" s="36">
        <v>0</v>
      </c>
      <c r="E15" s="33">
        <v>2182</v>
      </c>
      <c r="G15" s="55" t="s">
        <v>61</v>
      </c>
      <c r="H15" s="35"/>
      <c r="I15" s="41">
        <v>225003</v>
      </c>
      <c r="J15" s="42">
        <v>189147</v>
      </c>
      <c r="L15" s="30" t="s">
        <v>62</v>
      </c>
      <c r="M15" s="31">
        <v>26</v>
      </c>
      <c r="N15" s="36">
        <v>-691</v>
      </c>
      <c r="O15" s="39">
        <v>-157</v>
      </c>
    </row>
    <row r="16" spans="2:15" ht="26.25" thickBot="1" x14ac:dyDescent="0.3">
      <c r="B16" s="30" t="s">
        <v>63</v>
      </c>
      <c r="C16" s="31">
        <v>9</v>
      </c>
      <c r="D16" s="36">
        <v>217</v>
      </c>
      <c r="E16" s="39">
        <v>127</v>
      </c>
      <c r="G16" s="40" t="s">
        <v>64</v>
      </c>
      <c r="H16" s="31">
        <v>25</v>
      </c>
      <c r="I16" s="32">
        <v>14093</v>
      </c>
      <c r="J16" s="33">
        <v>20328</v>
      </c>
      <c r="L16" s="30" t="s">
        <v>64</v>
      </c>
      <c r="M16" s="31">
        <v>25</v>
      </c>
      <c r="N16" s="32">
        <v>5901</v>
      </c>
      <c r="O16" s="33">
        <v>-17890</v>
      </c>
    </row>
    <row r="17" spans="2:15" ht="26.25" thickBot="1" x14ac:dyDescent="0.3">
      <c r="B17" s="47" t="s">
        <v>65</v>
      </c>
      <c r="C17" s="48"/>
      <c r="D17" s="49">
        <v>-5196</v>
      </c>
      <c r="E17" s="50">
        <v>16985</v>
      </c>
      <c r="G17" s="40" t="s">
        <v>66</v>
      </c>
      <c r="H17" s="31">
        <v>27</v>
      </c>
      <c r="I17" s="36">
        <v>855</v>
      </c>
      <c r="J17" s="33">
        <v>1154</v>
      </c>
      <c r="L17" s="30" t="s">
        <v>67</v>
      </c>
      <c r="M17" s="31">
        <v>34</v>
      </c>
      <c r="N17" s="32">
        <v>-3990</v>
      </c>
      <c r="O17" s="33">
        <v>9690</v>
      </c>
    </row>
    <row r="18" spans="2:15" ht="39" thickBot="1" x14ac:dyDescent="0.3">
      <c r="B18" s="51"/>
      <c r="C18" s="48"/>
      <c r="D18" s="52"/>
      <c r="E18" s="56"/>
      <c r="G18" s="40" t="s">
        <v>68</v>
      </c>
      <c r="H18" s="31">
        <v>26</v>
      </c>
      <c r="I18" s="32">
        <v>4870</v>
      </c>
      <c r="J18" s="33">
        <v>9624</v>
      </c>
      <c r="L18" s="30" t="s">
        <v>159</v>
      </c>
      <c r="M18" s="31">
        <v>35</v>
      </c>
      <c r="N18" s="32">
        <v>-4883</v>
      </c>
      <c r="O18" s="33">
        <v>-1728</v>
      </c>
    </row>
    <row r="19" spans="2:15" ht="39" thickBot="1" x14ac:dyDescent="0.3">
      <c r="B19" s="30" t="s">
        <v>70</v>
      </c>
      <c r="C19" s="31">
        <v>17</v>
      </c>
      <c r="D19" s="36">
        <v>743</v>
      </c>
      <c r="E19" s="39">
        <v>362</v>
      </c>
      <c r="G19" s="40" t="s">
        <v>71</v>
      </c>
      <c r="H19" s="31">
        <v>26</v>
      </c>
      <c r="I19" s="32">
        <v>12105</v>
      </c>
      <c r="J19" s="33">
        <v>9039</v>
      </c>
      <c r="L19" s="51" t="s">
        <v>72</v>
      </c>
      <c r="M19" s="48"/>
      <c r="N19" s="62">
        <v>4012</v>
      </c>
      <c r="O19" s="56">
        <v>0</v>
      </c>
    </row>
    <row r="20" spans="2:15" ht="39" thickBot="1" x14ac:dyDescent="0.3">
      <c r="B20" s="30" t="s">
        <v>73</v>
      </c>
      <c r="C20" s="31">
        <v>17</v>
      </c>
      <c r="D20" s="32">
        <v>-11434</v>
      </c>
      <c r="E20" s="33">
        <v>-9535</v>
      </c>
      <c r="G20" s="40" t="s">
        <v>74</v>
      </c>
      <c r="H20" s="31">
        <v>26</v>
      </c>
      <c r="I20" s="32">
        <v>2815</v>
      </c>
      <c r="J20" s="33">
        <v>2447</v>
      </c>
      <c r="L20" s="47" t="s">
        <v>75</v>
      </c>
      <c r="M20" s="48"/>
      <c r="N20" s="67">
        <v>7214</v>
      </c>
      <c r="O20" s="50">
        <v>2847</v>
      </c>
    </row>
    <row r="21" spans="2:15" ht="64.5" thickBot="1" x14ac:dyDescent="0.3">
      <c r="B21" s="30" t="s">
        <v>160</v>
      </c>
      <c r="C21" s="31">
        <v>17</v>
      </c>
      <c r="D21" s="36">
        <v>-221</v>
      </c>
      <c r="E21" s="39">
        <v>-114</v>
      </c>
      <c r="G21" s="40" t="s">
        <v>77</v>
      </c>
      <c r="H21" s="31">
        <v>35</v>
      </c>
      <c r="I21" s="32">
        <v>2759</v>
      </c>
      <c r="J21" s="39">
        <v>0</v>
      </c>
      <c r="L21" s="51"/>
      <c r="M21" s="48"/>
      <c r="N21" s="52"/>
      <c r="O21" s="56"/>
    </row>
    <row r="22" spans="2:15" ht="26.25" thickBot="1" x14ac:dyDescent="0.3">
      <c r="B22" s="30" t="s">
        <v>78</v>
      </c>
      <c r="C22" s="31">
        <v>17</v>
      </c>
      <c r="D22" s="36">
        <v>-194</v>
      </c>
      <c r="E22" s="33">
        <v>1027</v>
      </c>
      <c r="G22" s="40" t="s">
        <v>62</v>
      </c>
      <c r="H22" s="35"/>
      <c r="I22" s="32">
        <v>1287</v>
      </c>
      <c r="J22" s="39">
        <v>597</v>
      </c>
      <c r="L22" s="38" t="s">
        <v>79</v>
      </c>
      <c r="M22" s="35"/>
      <c r="N22" s="36"/>
      <c r="O22" s="39"/>
    </row>
    <row r="23" spans="2:15" ht="26.25" thickBot="1" x14ac:dyDescent="0.3">
      <c r="B23" s="47" t="s">
        <v>80</v>
      </c>
      <c r="C23" s="48"/>
      <c r="D23" s="49">
        <v>-16302</v>
      </c>
      <c r="E23" s="50">
        <v>8725</v>
      </c>
      <c r="G23" s="40" t="s">
        <v>81</v>
      </c>
      <c r="H23" s="31">
        <v>28</v>
      </c>
      <c r="I23" s="32">
        <v>12978</v>
      </c>
      <c r="J23" s="33">
        <v>21358</v>
      </c>
      <c r="L23" s="30" t="s">
        <v>82</v>
      </c>
      <c r="M23" s="31">
        <v>19</v>
      </c>
      <c r="N23" s="32">
        <v>-23284</v>
      </c>
      <c r="O23" s="33">
        <v>-27576</v>
      </c>
    </row>
    <row r="24" spans="2:15" ht="51.75" thickBot="1" x14ac:dyDescent="0.3">
      <c r="B24" s="51"/>
      <c r="C24" s="48"/>
      <c r="D24" s="52"/>
      <c r="E24" s="56"/>
      <c r="G24" s="40" t="s">
        <v>83</v>
      </c>
      <c r="H24" s="35"/>
      <c r="I24" s="32">
        <v>5838</v>
      </c>
      <c r="J24" s="58">
        <v>11271</v>
      </c>
      <c r="L24" s="30" t="s">
        <v>84</v>
      </c>
      <c r="M24" s="31">
        <v>9</v>
      </c>
      <c r="N24" s="32">
        <v>-3425</v>
      </c>
      <c r="O24" s="33">
        <v>-6214</v>
      </c>
    </row>
    <row r="25" spans="2:15" ht="90" thickBot="1" x14ac:dyDescent="0.3">
      <c r="B25" s="51" t="s">
        <v>85</v>
      </c>
      <c r="C25" s="59">
        <v>18</v>
      </c>
      <c r="D25" s="60">
        <v>552</v>
      </c>
      <c r="E25" s="85">
        <v>-2463</v>
      </c>
      <c r="G25" s="40" t="s">
        <v>86</v>
      </c>
      <c r="H25" s="35"/>
      <c r="I25" s="32">
        <v>7140</v>
      </c>
      <c r="J25" s="58">
        <v>6373</v>
      </c>
      <c r="L25" s="30" t="s">
        <v>161</v>
      </c>
      <c r="M25" s="31">
        <v>28</v>
      </c>
      <c r="N25" s="36" t="s">
        <v>162</v>
      </c>
      <c r="O25" s="39">
        <v>-277</v>
      </c>
    </row>
    <row r="26" spans="2:15" ht="39" thickBot="1" x14ac:dyDescent="0.3">
      <c r="B26" s="51"/>
      <c r="C26" s="48"/>
      <c r="D26" s="64"/>
      <c r="E26" s="56"/>
      <c r="G26" s="40" t="s">
        <v>163</v>
      </c>
      <c r="H26" s="35"/>
      <c r="I26" s="36">
        <v>0</v>
      </c>
      <c r="J26" s="58">
        <v>3714</v>
      </c>
      <c r="L26" s="30" t="s">
        <v>164</v>
      </c>
      <c r="M26" s="31">
        <v>23</v>
      </c>
      <c r="N26" s="36" t="s">
        <v>162</v>
      </c>
      <c r="O26" s="39">
        <v>-120</v>
      </c>
    </row>
    <row r="27" spans="2:15" ht="39" thickBot="1" x14ac:dyDescent="0.3">
      <c r="B27" s="47" t="s">
        <v>90</v>
      </c>
      <c r="C27" s="48"/>
      <c r="D27" s="49">
        <v>-15750</v>
      </c>
      <c r="E27" s="50">
        <v>6262</v>
      </c>
      <c r="G27" s="40" t="s">
        <v>88</v>
      </c>
      <c r="H27" s="31"/>
      <c r="I27" s="36">
        <v>659</v>
      </c>
      <c r="J27" s="39">
        <v>0</v>
      </c>
      <c r="L27" s="61" t="s">
        <v>165</v>
      </c>
      <c r="M27" s="43">
        <v>9</v>
      </c>
      <c r="N27" s="86" t="s">
        <v>162</v>
      </c>
      <c r="O27" s="63">
        <v>757</v>
      </c>
    </row>
    <row r="28" spans="2:15" ht="26.25" thickBot="1" x14ac:dyDescent="0.3">
      <c r="B28" s="51"/>
      <c r="C28" s="48"/>
      <c r="D28" s="52"/>
      <c r="E28" s="56"/>
      <c r="G28" s="69" t="s">
        <v>12</v>
      </c>
      <c r="H28" s="48"/>
      <c r="I28" s="49">
        <v>52421</v>
      </c>
      <c r="J28" s="50">
        <v>64547</v>
      </c>
      <c r="L28" s="65" t="s">
        <v>89</v>
      </c>
      <c r="M28" s="66"/>
      <c r="N28" s="67">
        <v>-26709</v>
      </c>
      <c r="O28" s="68">
        <v>-33430</v>
      </c>
    </row>
    <row r="29" spans="2:15" ht="26.25" thickBot="1" x14ac:dyDescent="0.3">
      <c r="B29" s="38" t="s">
        <v>92</v>
      </c>
      <c r="C29" s="35"/>
      <c r="D29" s="71"/>
      <c r="E29" s="37"/>
      <c r="G29" s="70" t="s">
        <v>14</v>
      </c>
      <c r="H29" s="48"/>
      <c r="I29" s="49">
        <v>277424</v>
      </c>
      <c r="J29" s="50">
        <v>253694</v>
      </c>
      <c r="L29" s="51"/>
      <c r="M29" s="48"/>
      <c r="N29" s="52"/>
      <c r="O29" s="56"/>
    </row>
    <row r="30" spans="2:15" ht="15.75" thickBot="1" x14ac:dyDescent="0.3">
      <c r="B30" s="38" t="s">
        <v>94</v>
      </c>
      <c r="C30" s="35"/>
      <c r="D30" s="71"/>
      <c r="E30" s="37"/>
      <c r="G30" s="51"/>
      <c r="H30" s="48"/>
      <c r="I30" s="52"/>
      <c r="J30" s="56"/>
      <c r="L30" s="38" t="s">
        <v>91</v>
      </c>
      <c r="M30" s="35"/>
      <c r="N30" s="36"/>
      <c r="O30" s="39"/>
    </row>
    <row r="31" spans="2:15" ht="26.25" thickBot="1" x14ac:dyDescent="0.3">
      <c r="B31" s="30" t="s">
        <v>97</v>
      </c>
      <c r="C31" s="31" t="s">
        <v>166</v>
      </c>
      <c r="D31" s="32">
        <v>14482</v>
      </c>
      <c r="E31" s="39">
        <v>433</v>
      </c>
      <c r="G31" s="34" t="s">
        <v>95</v>
      </c>
      <c r="H31" s="35"/>
      <c r="I31" s="36"/>
      <c r="J31" s="37"/>
      <c r="L31" s="30" t="s">
        <v>93</v>
      </c>
      <c r="M31" s="31">
        <v>32</v>
      </c>
      <c r="N31" s="32">
        <v>38710</v>
      </c>
      <c r="O31" s="33">
        <v>29086</v>
      </c>
    </row>
    <row r="32" spans="2:15" ht="15.75" thickBot="1" x14ac:dyDescent="0.3">
      <c r="B32" s="30" t="s">
        <v>101</v>
      </c>
      <c r="C32" s="31">
        <v>23</v>
      </c>
      <c r="D32" s="32">
        <v>5235</v>
      </c>
      <c r="E32" s="39">
        <v>605</v>
      </c>
      <c r="G32" s="55" t="s">
        <v>99</v>
      </c>
      <c r="H32" s="31">
        <v>30</v>
      </c>
      <c r="I32" s="36"/>
      <c r="J32" s="37"/>
      <c r="L32" s="30" t="s">
        <v>96</v>
      </c>
      <c r="M32" s="31">
        <v>28</v>
      </c>
      <c r="N32" s="32">
        <v>-10638</v>
      </c>
      <c r="O32" s="33">
        <v>-22559</v>
      </c>
    </row>
    <row r="33" spans="2:15" ht="39" thickBot="1" x14ac:dyDescent="0.3">
      <c r="B33" s="38" t="s">
        <v>104</v>
      </c>
      <c r="C33" s="35"/>
      <c r="D33" s="71"/>
      <c r="E33" s="37"/>
      <c r="G33" s="72" t="s">
        <v>102</v>
      </c>
      <c r="H33" s="35"/>
      <c r="I33" s="36">
        <v>612</v>
      </c>
      <c r="J33" s="39">
        <v>600</v>
      </c>
      <c r="L33" s="30" t="s">
        <v>100</v>
      </c>
      <c r="M33" s="31">
        <v>28</v>
      </c>
      <c r="N33" s="32">
        <v>9871</v>
      </c>
      <c r="O33" s="33">
        <v>19774</v>
      </c>
    </row>
    <row r="34" spans="2:15" ht="39" thickBot="1" x14ac:dyDescent="0.3">
      <c r="B34" s="30" t="s">
        <v>107</v>
      </c>
      <c r="C34" s="31">
        <v>30</v>
      </c>
      <c r="D34" s="36">
        <v>-430</v>
      </c>
      <c r="E34" s="39">
        <v>342</v>
      </c>
      <c r="G34" s="72" t="s">
        <v>105</v>
      </c>
      <c r="H34" s="35"/>
      <c r="I34" s="32">
        <v>40687</v>
      </c>
      <c r="J34" s="33">
        <v>40524</v>
      </c>
      <c r="L34" s="30" t="s">
        <v>103</v>
      </c>
      <c r="M34" s="31">
        <v>32</v>
      </c>
      <c r="N34" s="32">
        <v>-9934</v>
      </c>
      <c r="O34" s="33">
        <v>-6649</v>
      </c>
    </row>
    <row r="35" spans="2:15" ht="64.5" thickBot="1" x14ac:dyDescent="0.3">
      <c r="B35" s="30" t="s">
        <v>110</v>
      </c>
      <c r="C35" s="31" t="s">
        <v>167</v>
      </c>
      <c r="D35" s="32">
        <v>-3996</v>
      </c>
      <c r="E35" s="33">
        <v>2310</v>
      </c>
      <c r="G35" s="72" t="s">
        <v>108</v>
      </c>
      <c r="H35" s="35"/>
      <c r="I35" s="32">
        <v>55668</v>
      </c>
      <c r="J35" s="33">
        <v>38326</v>
      </c>
      <c r="L35" s="30" t="s">
        <v>106</v>
      </c>
      <c r="M35" s="31">
        <v>20</v>
      </c>
      <c r="N35" s="32">
        <v>-1177</v>
      </c>
      <c r="O35" s="39">
        <v>-668</v>
      </c>
    </row>
    <row r="36" spans="2:15" ht="39" thickBot="1" x14ac:dyDescent="0.3">
      <c r="B36" s="51" t="s">
        <v>168</v>
      </c>
      <c r="C36" s="59" t="s">
        <v>167</v>
      </c>
      <c r="D36" s="60">
        <v>0</v>
      </c>
      <c r="E36" s="56">
        <v>5</v>
      </c>
      <c r="G36" s="72" t="s">
        <v>112</v>
      </c>
      <c r="H36" s="35"/>
      <c r="I36" s="36">
        <v>13</v>
      </c>
      <c r="J36" s="39">
        <v>13</v>
      </c>
      <c r="L36" s="30" t="s">
        <v>109</v>
      </c>
      <c r="M36" s="31">
        <v>32</v>
      </c>
      <c r="N36" s="32">
        <v>2500</v>
      </c>
      <c r="O36" s="33">
        <v>22500</v>
      </c>
    </row>
    <row r="37" spans="2:15" ht="51.75" thickBot="1" x14ac:dyDescent="0.3">
      <c r="B37" s="47" t="s">
        <v>114</v>
      </c>
      <c r="C37" s="48"/>
      <c r="D37" s="49">
        <v>15291</v>
      </c>
      <c r="E37" s="50">
        <v>3695</v>
      </c>
      <c r="G37" s="72" t="s">
        <v>115</v>
      </c>
      <c r="H37" s="35"/>
      <c r="I37" s="36">
        <v>358</v>
      </c>
      <c r="J37" s="33">
        <v>4355</v>
      </c>
      <c r="L37" s="30" t="s">
        <v>113</v>
      </c>
      <c r="M37" s="31">
        <v>17</v>
      </c>
      <c r="N37" s="36">
        <v>-75</v>
      </c>
      <c r="O37" s="39">
        <v>-331</v>
      </c>
    </row>
    <row r="38" spans="2:15" ht="77.25" thickBot="1" x14ac:dyDescent="0.3">
      <c r="B38" s="51"/>
      <c r="C38" s="48"/>
      <c r="D38" s="76"/>
      <c r="E38" s="53"/>
      <c r="G38" s="72" t="s">
        <v>117</v>
      </c>
      <c r="H38" s="35"/>
      <c r="I38" s="32">
        <v>1935</v>
      </c>
      <c r="J38" s="33">
        <v>2363</v>
      </c>
      <c r="L38" s="30" t="s">
        <v>116</v>
      </c>
      <c r="M38" s="31">
        <v>32</v>
      </c>
      <c r="N38" s="32">
        <v>-3761</v>
      </c>
      <c r="O38" s="33">
        <v>-23719</v>
      </c>
    </row>
    <row r="39" spans="2:15" ht="51.75" thickBot="1" x14ac:dyDescent="0.3">
      <c r="B39" s="38" t="s">
        <v>9</v>
      </c>
      <c r="C39" s="35"/>
      <c r="D39" s="71">
        <v>-459</v>
      </c>
      <c r="E39" s="42">
        <v>9957</v>
      </c>
      <c r="G39" s="72" t="s">
        <v>119</v>
      </c>
      <c r="H39" s="35"/>
      <c r="I39" s="32">
        <v>-28717</v>
      </c>
      <c r="J39" s="33">
        <v>-15408</v>
      </c>
      <c r="L39" s="30" t="s">
        <v>118</v>
      </c>
      <c r="M39" s="31">
        <v>32</v>
      </c>
      <c r="N39" s="32">
        <v>-11434</v>
      </c>
      <c r="O39" s="33">
        <v>-8281</v>
      </c>
    </row>
    <row r="40" spans="2:15" ht="51.75" thickBot="1" x14ac:dyDescent="0.3">
      <c r="B40" s="38" t="s">
        <v>121</v>
      </c>
      <c r="C40" s="35"/>
      <c r="D40" s="71"/>
      <c r="E40" s="37"/>
      <c r="G40" s="72" t="s">
        <v>122</v>
      </c>
      <c r="H40" s="31">
        <v>30</v>
      </c>
      <c r="I40" s="36">
        <v>38</v>
      </c>
      <c r="J40" s="39">
        <v>38</v>
      </c>
      <c r="L40" s="30" t="s">
        <v>169</v>
      </c>
      <c r="M40" s="31">
        <v>17</v>
      </c>
      <c r="N40" s="36" t="s">
        <v>162</v>
      </c>
      <c r="O40" s="39">
        <v>195</v>
      </c>
    </row>
    <row r="41" spans="2:15" ht="64.5" thickBot="1" x14ac:dyDescent="0.3">
      <c r="B41" s="30" t="s">
        <v>123</v>
      </c>
      <c r="C41" s="35"/>
      <c r="D41" s="32">
        <v>-15684</v>
      </c>
      <c r="E41" s="33">
        <v>6309</v>
      </c>
      <c r="G41" s="72" t="s">
        <v>124</v>
      </c>
      <c r="H41" s="31">
        <v>30</v>
      </c>
      <c r="I41" s="36">
        <v>-827</v>
      </c>
      <c r="J41" s="39">
        <v>-139</v>
      </c>
      <c r="L41" s="47" t="s">
        <v>120</v>
      </c>
      <c r="M41" s="48"/>
      <c r="N41" s="49">
        <v>14062</v>
      </c>
      <c r="O41" s="50">
        <v>9348</v>
      </c>
    </row>
    <row r="42" spans="2:15" ht="141" thickBot="1" x14ac:dyDescent="0.3">
      <c r="B42" s="30" t="s">
        <v>126</v>
      </c>
      <c r="C42" s="35"/>
      <c r="D42" s="36">
        <v>-66</v>
      </c>
      <c r="E42" s="39">
        <v>-47</v>
      </c>
      <c r="G42" s="77" t="s">
        <v>127</v>
      </c>
      <c r="H42" s="35"/>
      <c r="I42" s="41">
        <v>69767</v>
      </c>
      <c r="J42" s="42">
        <v>70672</v>
      </c>
      <c r="L42" s="51"/>
      <c r="M42" s="48"/>
      <c r="N42" s="52"/>
      <c r="O42" s="56"/>
    </row>
    <row r="43" spans="2:15" ht="64.5" thickBot="1" x14ac:dyDescent="0.3">
      <c r="B43" s="38" t="s">
        <v>128</v>
      </c>
      <c r="C43" s="35"/>
      <c r="D43" s="41">
        <v>-15750</v>
      </c>
      <c r="E43" s="42">
        <v>6262</v>
      </c>
      <c r="G43" s="72" t="s">
        <v>129</v>
      </c>
      <c r="H43" s="35"/>
      <c r="I43" s="36">
        <v>-263</v>
      </c>
      <c r="J43" s="39">
        <v>-197</v>
      </c>
      <c r="L43" s="47" t="s">
        <v>125</v>
      </c>
      <c r="M43" s="48"/>
      <c r="N43" s="49">
        <v>-5434</v>
      </c>
      <c r="O43" s="50">
        <v>-21235</v>
      </c>
    </row>
    <row r="44" spans="2:15" ht="39" thickBot="1" x14ac:dyDescent="0.3">
      <c r="B44" s="38" t="s">
        <v>131</v>
      </c>
      <c r="C44" s="35"/>
      <c r="D44" s="71"/>
      <c r="E44" s="37"/>
      <c r="G44" s="77" t="s">
        <v>15</v>
      </c>
      <c r="H44" s="35"/>
      <c r="I44" s="41">
        <v>69504</v>
      </c>
      <c r="J44" s="42">
        <v>70475</v>
      </c>
      <c r="L44" s="51"/>
      <c r="M44" s="48"/>
      <c r="N44" s="78"/>
      <c r="O44" s="56"/>
    </row>
    <row r="45" spans="2:15" ht="26.25" thickBot="1" x14ac:dyDescent="0.3">
      <c r="B45" s="30" t="s">
        <v>123</v>
      </c>
      <c r="C45" s="35"/>
      <c r="D45" s="36">
        <v>-393</v>
      </c>
      <c r="E45" s="33">
        <v>10004</v>
      </c>
      <c r="G45" s="55" t="s">
        <v>133</v>
      </c>
      <c r="H45" s="35"/>
      <c r="I45" s="71"/>
      <c r="J45" s="37"/>
      <c r="L45" s="47" t="s">
        <v>130</v>
      </c>
      <c r="M45" s="48"/>
      <c r="N45" s="49">
        <v>11271</v>
      </c>
      <c r="O45" s="50">
        <v>32506</v>
      </c>
    </row>
    <row r="46" spans="2:15" ht="51.75" thickBot="1" x14ac:dyDescent="0.3">
      <c r="B46" s="51" t="s">
        <v>126</v>
      </c>
      <c r="C46" s="48"/>
      <c r="D46" s="60">
        <v>-66</v>
      </c>
      <c r="E46" s="56">
        <v>-47</v>
      </c>
      <c r="G46" s="72" t="s">
        <v>135</v>
      </c>
      <c r="H46" s="31">
        <v>32</v>
      </c>
      <c r="I46" s="32">
        <v>82073</v>
      </c>
      <c r="J46" s="33">
        <v>58446</v>
      </c>
      <c r="L46" s="47" t="s">
        <v>132</v>
      </c>
      <c r="M46" s="59">
        <v>28</v>
      </c>
      <c r="N46" s="49">
        <v>5838</v>
      </c>
      <c r="O46" s="50">
        <v>11271</v>
      </c>
    </row>
    <row r="47" spans="2:15" ht="51.75" thickBot="1" x14ac:dyDescent="0.3">
      <c r="B47" s="47" t="s">
        <v>9</v>
      </c>
      <c r="C47" s="48"/>
      <c r="D47" s="87">
        <v>-459</v>
      </c>
      <c r="E47" s="50">
        <v>9957</v>
      </c>
      <c r="G47" s="72" t="s">
        <v>136</v>
      </c>
      <c r="H47" s="31">
        <v>32</v>
      </c>
      <c r="I47" s="32">
        <v>78539</v>
      </c>
      <c r="J47" s="33">
        <v>76511</v>
      </c>
    </row>
    <row r="48" spans="2:15" ht="39" thickBot="1" x14ac:dyDescent="0.3">
      <c r="B48" s="51"/>
      <c r="C48" s="48"/>
      <c r="D48" s="76"/>
      <c r="E48" s="53"/>
      <c r="G48" s="72" t="s">
        <v>137</v>
      </c>
      <c r="H48" s="31">
        <v>20</v>
      </c>
      <c r="I48" s="32">
        <v>4181</v>
      </c>
      <c r="J48" s="33">
        <v>2914</v>
      </c>
    </row>
    <row r="49" spans="2:10" ht="77.25" thickBot="1" x14ac:dyDescent="0.3">
      <c r="B49" s="38" t="s">
        <v>138</v>
      </c>
      <c r="C49" s="35"/>
      <c r="D49" s="71"/>
      <c r="E49" s="37"/>
      <c r="G49" s="72" t="s">
        <v>139</v>
      </c>
      <c r="H49" s="31">
        <v>32</v>
      </c>
      <c r="I49" s="36">
        <v>208</v>
      </c>
      <c r="J49" s="39">
        <v>230</v>
      </c>
    </row>
    <row r="50" spans="2:10" ht="26.25" thickBot="1" x14ac:dyDescent="0.3">
      <c r="B50" s="30" t="s">
        <v>140</v>
      </c>
      <c r="C50" s="31">
        <v>31</v>
      </c>
      <c r="D50" s="36" t="s">
        <v>170</v>
      </c>
      <c r="E50" s="39">
        <v>0.111</v>
      </c>
      <c r="G50" s="72" t="s">
        <v>141</v>
      </c>
      <c r="H50" s="31">
        <v>32</v>
      </c>
      <c r="I50" s="36">
        <v>555</v>
      </c>
      <c r="J50" s="39">
        <v>566</v>
      </c>
    </row>
    <row r="51" spans="2:10" ht="64.5" thickBot="1" x14ac:dyDescent="0.3">
      <c r="B51" s="30" t="s">
        <v>142</v>
      </c>
      <c r="C51" s="31">
        <v>31</v>
      </c>
      <c r="D51" s="36" t="s">
        <v>170</v>
      </c>
      <c r="E51" s="39">
        <v>0.111</v>
      </c>
      <c r="G51" s="72" t="s">
        <v>143</v>
      </c>
      <c r="H51" s="31">
        <v>24</v>
      </c>
      <c r="I51" s="32">
        <v>11070</v>
      </c>
      <c r="J51" s="33">
        <v>11013</v>
      </c>
    </row>
    <row r="52" spans="2:10" ht="90" thickBot="1" x14ac:dyDescent="0.3">
      <c r="B52" s="51" t="s">
        <v>144</v>
      </c>
      <c r="C52" s="59">
        <v>31</v>
      </c>
      <c r="D52" s="60" t="s">
        <v>171</v>
      </c>
      <c r="E52" s="56">
        <v>0.17499999999999999</v>
      </c>
      <c r="G52" s="72" t="s">
        <v>145</v>
      </c>
      <c r="H52" s="31"/>
      <c r="I52" s="32">
        <v>1722</v>
      </c>
      <c r="J52" s="39">
        <v>0</v>
      </c>
    </row>
    <row r="53" spans="2:10" ht="64.5" thickBot="1" x14ac:dyDescent="0.3">
      <c r="B53" s="81" t="s">
        <v>172</v>
      </c>
      <c r="G53" s="77" t="s">
        <v>146</v>
      </c>
      <c r="H53" s="35"/>
      <c r="I53" s="41">
        <v>178348</v>
      </c>
      <c r="J53" s="42">
        <v>149680</v>
      </c>
    </row>
    <row r="54" spans="2:10" ht="51.75" thickBot="1" x14ac:dyDescent="0.3">
      <c r="G54" s="72" t="s">
        <v>135</v>
      </c>
      <c r="H54" s="31">
        <v>32</v>
      </c>
      <c r="I54" s="32">
        <v>12878</v>
      </c>
      <c r="J54" s="33">
        <v>7259</v>
      </c>
    </row>
    <row r="55" spans="2:10" ht="51.75" thickBot="1" x14ac:dyDescent="0.3">
      <c r="G55" s="72" t="s">
        <v>136</v>
      </c>
      <c r="H55" s="31">
        <v>32</v>
      </c>
      <c r="I55" s="36">
        <v>529</v>
      </c>
      <c r="J55" s="33">
        <v>3670</v>
      </c>
    </row>
    <row r="56" spans="2:10" ht="39" thickBot="1" x14ac:dyDescent="0.3">
      <c r="G56" s="72" t="s">
        <v>147</v>
      </c>
      <c r="H56" s="31">
        <v>34</v>
      </c>
      <c r="I56" s="32">
        <v>9308</v>
      </c>
      <c r="J56" s="33">
        <v>11988</v>
      </c>
    </row>
    <row r="57" spans="2:10" ht="39" thickBot="1" x14ac:dyDescent="0.3">
      <c r="G57" s="72" t="s">
        <v>148</v>
      </c>
      <c r="H57" s="31">
        <v>34</v>
      </c>
      <c r="I57" s="32">
        <v>5252</v>
      </c>
      <c r="J57" s="33">
        <v>6610</v>
      </c>
    </row>
    <row r="58" spans="2:10" ht="51.75" thickBot="1" x14ac:dyDescent="0.3">
      <c r="G58" s="72" t="s">
        <v>149</v>
      </c>
      <c r="H58" s="31">
        <v>27</v>
      </c>
      <c r="I58" s="36">
        <v>662</v>
      </c>
      <c r="J58" s="39">
        <v>592</v>
      </c>
    </row>
    <row r="59" spans="2:10" ht="39" thickBot="1" x14ac:dyDescent="0.3">
      <c r="G59" s="72" t="s">
        <v>137</v>
      </c>
      <c r="H59" s="31">
        <v>20</v>
      </c>
      <c r="I59" s="36">
        <v>943</v>
      </c>
      <c r="J59" s="39">
        <v>712</v>
      </c>
    </row>
    <row r="60" spans="2:10" ht="51.75" thickBot="1" x14ac:dyDescent="0.3">
      <c r="G60" s="72" t="s">
        <v>151</v>
      </c>
      <c r="H60" s="31">
        <v>18</v>
      </c>
      <c r="I60" s="36">
        <v>0</v>
      </c>
      <c r="J60" s="33">
        <v>2708</v>
      </c>
    </row>
    <row r="61" spans="2:10" ht="51.75" thickBot="1" x14ac:dyDescent="0.3">
      <c r="G61" s="77" t="s">
        <v>152</v>
      </c>
      <c r="H61" s="35"/>
      <c r="I61" s="41">
        <v>29572</v>
      </c>
      <c r="J61" s="42">
        <v>33539</v>
      </c>
    </row>
    <row r="62" spans="2:10" ht="39" thickBot="1" x14ac:dyDescent="0.3">
      <c r="G62" s="77" t="s">
        <v>153</v>
      </c>
      <c r="H62" s="35"/>
      <c r="I62" s="41">
        <v>207920</v>
      </c>
      <c r="J62" s="42">
        <v>183219</v>
      </c>
    </row>
    <row r="63" spans="2:10" ht="64.5" thickBot="1" x14ac:dyDescent="0.3">
      <c r="G63" s="82" t="s">
        <v>154</v>
      </c>
      <c r="H63" s="83"/>
      <c r="I63" s="49">
        <v>277424</v>
      </c>
      <c r="J63" s="53" t="s">
        <v>173</v>
      </c>
    </row>
    <row r="64" spans="2:10" x14ac:dyDescent="0.25">
      <c r="G64" s="81" t="s">
        <v>172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8F068-B500-4E69-A877-F69916D8A0A7}">
  <dimension ref="B2:K56"/>
  <sheetViews>
    <sheetView workbookViewId="0"/>
  </sheetViews>
  <sheetFormatPr defaultRowHeight="15" x14ac:dyDescent="0.25"/>
  <sheetData>
    <row r="2" spans="2:11" ht="17.45" customHeight="1" x14ac:dyDescent="0.25">
      <c r="B2" s="562" t="s">
        <v>2</v>
      </c>
      <c r="E2" s="562" t="s">
        <v>10</v>
      </c>
      <c r="I2" s="562" t="s">
        <v>18</v>
      </c>
    </row>
    <row r="3" spans="2:11" x14ac:dyDescent="0.25">
      <c r="B3" s="617" t="s">
        <v>464</v>
      </c>
      <c r="C3" s="564"/>
      <c r="E3" s="617" t="s">
        <v>465</v>
      </c>
      <c r="F3" s="564" t="s">
        <v>321</v>
      </c>
      <c r="G3" s="564"/>
      <c r="I3" s="617" t="s">
        <v>464</v>
      </c>
      <c r="J3" s="564" t="s">
        <v>321</v>
      </c>
      <c r="K3" s="564"/>
    </row>
    <row r="4" spans="2:11" ht="15.75" thickBot="1" x14ac:dyDescent="0.3">
      <c r="B4" s="565"/>
      <c r="C4" s="566" t="s">
        <v>505</v>
      </c>
      <c r="E4" s="565"/>
      <c r="F4" s="565" t="s">
        <v>506</v>
      </c>
      <c r="G4" s="566" t="s">
        <v>507</v>
      </c>
      <c r="I4" s="565"/>
      <c r="J4" s="565" t="s">
        <v>508</v>
      </c>
      <c r="K4" s="566" t="s">
        <v>505</v>
      </c>
    </row>
    <row r="5" spans="2:11" ht="16.5" thickTop="1" thickBot="1" x14ac:dyDescent="0.3">
      <c r="B5" s="600" t="s">
        <v>326</v>
      </c>
      <c r="C5" s="568">
        <v>5316</v>
      </c>
      <c r="E5" s="603" t="s">
        <v>431</v>
      </c>
      <c r="F5" s="618">
        <v>0</v>
      </c>
      <c r="G5" s="570">
        <v>244</v>
      </c>
      <c r="I5" s="600" t="s">
        <v>509</v>
      </c>
      <c r="J5" s="619"/>
      <c r="K5" s="576"/>
    </row>
    <row r="6" spans="2:11" ht="15.75" thickBot="1" x14ac:dyDescent="0.3">
      <c r="B6" s="591" t="s">
        <v>327</v>
      </c>
      <c r="C6" s="573">
        <v>2928</v>
      </c>
      <c r="E6" s="603" t="s">
        <v>38</v>
      </c>
      <c r="F6" s="593">
        <v>82876</v>
      </c>
      <c r="G6" s="573">
        <v>100070</v>
      </c>
      <c r="I6" s="603" t="s">
        <v>231</v>
      </c>
      <c r="J6" s="618">
        <v>-955</v>
      </c>
      <c r="K6" s="573">
        <v>-1846</v>
      </c>
    </row>
    <row r="7" spans="2:11" ht="15.75" thickBot="1" x14ac:dyDescent="0.3">
      <c r="B7" s="591" t="s">
        <v>329</v>
      </c>
      <c r="C7" s="573">
        <v>2388</v>
      </c>
      <c r="E7" s="591" t="s">
        <v>495</v>
      </c>
      <c r="F7" s="620">
        <v>4.1070000000000002</v>
      </c>
      <c r="G7" s="572">
        <v>4245</v>
      </c>
      <c r="I7" s="603" t="s">
        <v>36</v>
      </c>
      <c r="J7" s="603"/>
      <c r="K7" s="621"/>
    </row>
    <row r="8" spans="2:11" ht="15.75" thickBot="1" x14ac:dyDescent="0.3">
      <c r="B8" s="603" t="s">
        <v>510</v>
      </c>
      <c r="C8" s="573">
        <v>-1845</v>
      </c>
      <c r="E8" s="591" t="s">
        <v>496</v>
      </c>
      <c r="F8" s="620">
        <v>75.992999999999995</v>
      </c>
      <c r="G8" s="572">
        <v>92268</v>
      </c>
      <c r="I8" s="592" t="s">
        <v>39</v>
      </c>
      <c r="J8" s="618">
        <v>987</v>
      </c>
      <c r="K8" s="573">
        <v>1278</v>
      </c>
    </row>
    <row r="9" spans="2:11" ht="15.75" thickBot="1" x14ac:dyDescent="0.3">
      <c r="B9" s="603" t="s">
        <v>468</v>
      </c>
      <c r="C9" s="570">
        <v>-161</v>
      </c>
      <c r="E9" s="591" t="s">
        <v>497</v>
      </c>
      <c r="F9" s="620">
        <v>396</v>
      </c>
      <c r="G9" s="578">
        <v>536</v>
      </c>
      <c r="I9" s="592" t="s">
        <v>211</v>
      </c>
      <c r="J9" s="618">
        <v>0</v>
      </c>
      <c r="K9" s="570">
        <v>0</v>
      </c>
    </row>
    <row r="10" spans="2:11" ht="15.75" thickBot="1" x14ac:dyDescent="0.3">
      <c r="B10" s="600" t="s">
        <v>4</v>
      </c>
      <c r="C10" s="568">
        <v>3310</v>
      </c>
      <c r="E10" s="591" t="s">
        <v>498</v>
      </c>
      <c r="F10" s="620">
        <v>2.38</v>
      </c>
      <c r="G10" s="572">
        <v>3021</v>
      </c>
      <c r="I10" s="592" t="s">
        <v>469</v>
      </c>
      <c r="J10" s="618">
        <v>151</v>
      </c>
      <c r="K10" s="570">
        <v>167</v>
      </c>
    </row>
    <row r="11" spans="2:11" ht="15.75" thickBot="1" x14ac:dyDescent="0.3">
      <c r="B11" s="603" t="s">
        <v>31</v>
      </c>
      <c r="C11" s="570">
        <v>17</v>
      </c>
      <c r="E11" s="603" t="s">
        <v>433</v>
      </c>
      <c r="F11" s="593">
        <v>2172</v>
      </c>
      <c r="G11" s="573">
        <v>2951</v>
      </c>
      <c r="I11" s="592" t="s">
        <v>471</v>
      </c>
      <c r="J11" s="618">
        <v>0</v>
      </c>
      <c r="K11" s="570">
        <v>0</v>
      </c>
    </row>
    <row r="12" spans="2:11" ht="15.75" thickBot="1" x14ac:dyDescent="0.3">
      <c r="B12" s="603" t="s">
        <v>213</v>
      </c>
      <c r="C12" s="570">
        <v>-601</v>
      </c>
      <c r="E12" s="603" t="s">
        <v>435</v>
      </c>
      <c r="F12" s="593">
        <v>3306</v>
      </c>
      <c r="G12" s="573">
        <v>2641</v>
      </c>
      <c r="I12" s="592" t="s">
        <v>51</v>
      </c>
      <c r="J12" s="618">
        <v>55</v>
      </c>
      <c r="K12" s="570">
        <v>-440</v>
      </c>
    </row>
    <row r="13" spans="2:11" ht="15.75" thickBot="1" x14ac:dyDescent="0.3">
      <c r="B13" s="603" t="s">
        <v>41</v>
      </c>
      <c r="C13" s="573">
        <v>-1282</v>
      </c>
      <c r="E13" s="603" t="s">
        <v>209</v>
      </c>
      <c r="F13" s="618">
        <v>3</v>
      </c>
      <c r="G13" s="570">
        <v>0</v>
      </c>
      <c r="I13" s="592" t="s">
        <v>216</v>
      </c>
      <c r="J13" s="618">
        <v>0</v>
      </c>
      <c r="K13" s="570">
        <v>0</v>
      </c>
    </row>
    <row r="14" spans="2:11" ht="15.75" thickBot="1" x14ac:dyDescent="0.3">
      <c r="B14" s="603" t="s">
        <v>44</v>
      </c>
      <c r="C14" s="570">
        <v>-53</v>
      </c>
      <c r="E14" s="603" t="s">
        <v>470</v>
      </c>
      <c r="F14" s="618">
        <v>0</v>
      </c>
      <c r="G14" s="570">
        <v>0</v>
      </c>
      <c r="I14" s="592" t="s">
        <v>499</v>
      </c>
      <c r="J14" s="618">
        <v>898</v>
      </c>
      <c r="K14" s="573">
        <v>1792</v>
      </c>
    </row>
    <row r="15" spans="2:11" ht="15.75" thickBot="1" x14ac:dyDescent="0.3">
      <c r="B15" s="600" t="s">
        <v>6</v>
      </c>
      <c r="C15" s="568">
        <v>1391</v>
      </c>
      <c r="E15" s="603" t="s">
        <v>214</v>
      </c>
      <c r="F15" s="618">
        <v>0</v>
      </c>
      <c r="G15" s="570">
        <v>0</v>
      </c>
      <c r="I15" s="603" t="s">
        <v>54</v>
      </c>
      <c r="J15" s="603"/>
      <c r="K15" s="621"/>
    </row>
    <row r="16" spans="2:11" ht="15.75" thickBot="1" x14ac:dyDescent="0.3">
      <c r="B16" s="603" t="s">
        <v>39</v>
      </c>
      <c r="C16" s="573">
        <v>-1278</v>
      </c>
      <c r="E16" s="600" t="s">
        <v>61</v>
      </c>
      <c r="F16" s="622">
        <v>88358</v>
      </c>
      <c r="G16" s="568">
        <v>105905</v>
      </c>
      <c r="I16" s="592" t="s">
        <v>56</v>
      </c>
      <c r="J16" s="618">
        <v>260</v>
      </c>
      <c r="K16" s="570">
        <v>364</v>
      </c>
    </row>
    <row r="17" spans="2:11" ht="15.75" thickBot="1" x14ac:dyDescent="0.3">
      <c r="B17" s="600" t="s">
        <v>7</v>
      </c>
      <c r="C17" s="576">
        <v>113</v>
      </c>
      <c r="E17" s="623"/>
      <c r="F17" s="624"/>
      <c r="G17" s="625"/>
      <c r="I17" s="592" t="s">
        <v>218</v>
      </c>
      <c r="J17" s="618">
        <v>-606</v>
      </c>
      <c r="K17" s="570">
        <v>256</v>
      </c>
    </row>
    <row r="18" spans="2:11" ht="15.75" thickBot="1" x14ac:dyDescent="0.3">
      <c r="B18" s="603" t="s">
        <v>472</v>
      </c>
      <c r="C18" s="570">
        <v>17</v>
      </c>
      <c r="E18" s="603" t="s">
        <v>436</v>
      </c>
      <c r="F18" s="593">
        <v>1663</v>
      </c>
      <c r="G18" s="573">
        <v>1240</v>
      </c>
      <c r="I18" s="592" t="s">
        <v>62</v>
      </c>
      <c r="J18" s="618">
        <v>37</v>
      </c>
      <c r="K18" s="570">
        <v>-83</v>
      </c>
    </row>
    <row r="19" spans="2:11" ht="15.75" thickBot="1" x14ac:dyDescent="0.3">
      <c r="B19" s="603" t="s">
        <v>473</v>
      </c>
      <c r="C19" s="570">
        <v>0</v>
      </c>
      <c r="E19" s="603" t="s">
        <v>68</v>
      </c>
      <c r="F19" s="593">
        <v>3026</v>
      </c>
      <c r="G19" s="573">
        <v>3104</v>
      </c>
      <c r="I19" s="592" t="s">
        <v>64</v>
      </c>
      <c r="J19" s="618">
        <v>-514</v>
      </c>
      <c r="K19" s="570">
        <v>-29</v>
      </c>
    </row>
    <row r="20" spans="2:11" ht="15.75" thickBot="1" x14ac:dyDescent="0.3">
      <c r="B20" s="603" t="s">
        <v>500</v>
      </c>
      <c r="C20" s="573">
        <v>-1184</v>
      </c>
      <c r="E20" s="603" t="s">
        <v>71</v>
      </c>
      <c r="F20" s="593">
        <v>4451</v>
      </c>
      <c r="G20" s="573">
        <v>3364</v>
      </c>
      <c r="I20" s="592" t="s">
        <v>67</v>
      </c>
      <c r="J20" s="593">
        <v>-1255</v>
      </c>
      <c r="K20" s="573">
        <v>-2509</v>
      </c>
    </row>
    <row r="21" spans="2:11" ht="15.75" thickBot="1" x14ac:dyDescent="0.3">
      <c r="B21" s="603" t="s">
        <v>73</v>
      </c>
      <c r="C21" s="570">
        <v>-164</v>
      </c>
      <c r="E21" s="603" t="s">
        <v>74</v>
      </c>
      <c r="F21" s="618">
        <v>868</v>
      </c>
      <c r="G21" s="573">
        <v>1056</v>
      </c>
      <c r="I21" s="592" t="s">
        <v>227</v>
      </c>
      <c r="J21" s="618">
        <v>-100</v>
      </c>
      <c r="K21" s="570">
        <v>-125</v>
      </c>
    </row>
    <row r="22" spans="2:11" ht="15.75" thickBot="1" x14ac:dyDescent="0.3">
      <c r="B22" s="603" t="s">
        <v>78</v>
      </c>
      <c r="C22" s="570">
        <v>-461</v>
      </c>
      <c r="E22" s="603" t="s">
        <v>414</v>
      </c>
      <c r="F22" s="593">
        <v>1193</v>
      </c>
      <c r="G22" s="573">
        <v>1350</v>
      </c>
      <c r="I22" s="600" t="s">
        <v>511</v>
      </c>
      <c r="J22" s="622">
        <v>-1044</v>
      </c>
      <c r="K22" s="568">
        <v>-1175</v>
      </c>
    </row>
    <row r="23" spans="2:11" ht="15.75" thickBot="1" x14ac:dyDescent="0.3">
      <c r="B23" s="600" t="s">
        <v>228</v>
      </c>
      <c r="C23" s="568">
        <v>-1792</v>
      </c>
      <c r="E23" s="603" t="s">
        <v>62</v>
      </c>
      <c r="F23" s="593">
        <v>1139</v>
      </c>
      <c r="G23" s="573">
        <v>1311</v>
      </c>
      <c r="I23" s="600" t="s">
        <v>512</v>
      </c>
      <c r="J23" s="619"/>
      <c r="K23" s="576"/>
    </row>
    <row r="24" spans="2:11" ht="15.75" thickBot="1" x14ac:dyDescent="0.3">
      <c r="B24" s="603" t="s">
        <v>476</v>
      </c>
      <c r="C24" s="570">
        <v>-167</v>
      </c>
      <c r="E24" s="603" t="s">
        <v>224</v>
      </c>
      <c r="F24" s="593">
        <v>7802</v>
      </c>
      <c r="G24" s="573">
        <v>9725</v>
      </c>
      <c r="I24" s="603" t="s">
        <v>501</v>
      </c>
      <c r="J24" s="618">
        <v>-797</v>
      </c>
      <c r="K24" s="573">
        <v>-2164</v>
      </c>
    </row>
    <row r="25" spans="2:11" ht="15.75" thickBot="1" x14ac:dyDescent="0.3">
      <c r="B25" s="603" t="s">
        <v>477</v>
      </c>
      <c r="C25" s="570">
        <v>0</v>
      </c>
      <c r="E25" s="603" t="s">
        <v>474</v>
      </c>
      <c r="F25" s="618">
        <v>0</v>
      </c>
      <c r="G25" s="570">
        <v>0</v>
      </c>
      <c r="I25" s="603" t="s">
        <v>475</v>
      </c>
      <c r="J25" s="618">
        <v>-656</v>
      </c>
      <c r="K25" s="570">
        <v>-23</v>
      </c>
    </row>
    <row r="26" spans="2:11" ht="15.75" thickBot="1" x14ac:dyDescent="0.3">
      <c r="B26" s="600" t="s">
        <v>478</v>
      </c>
      <c r="C26" s="568">
        <v>-1846</v>
      </c>
      <c r="E26" s="603" t="s">
        <v>369</v>
      </c>
      <c r="F26" s="618">
        <v>0</v>
      </c>
      <c r="G26" s="570">
        <v>0</v>
      </c>
      <c r="I26" s="603" t="s">
        <v>164</v>
      </c>
      <c r="J26" s="618">
        <v>-29</v>
      </c>
      <c r="K26" s="570">
        <v>-23</v>
      </c>
    </row>
    <row r="27" spans="2:11" ht="15.75" thickBot="1" x14ac:dyDescent="0.3">
      <c r="B27" s="603" t="s">
        <v>480</v>
      </c>
      <c r="C27" s="570">
        <v>-238</v>
      </c>
      <c r="E27" s="600" t="s">
        <v>12</v>
      </c>
      <c r="F27" s="622">
        <v>20141</v>
      </c>
      <c r="G27" s="568">
        <v>21151</v>
      </c>
      <c r="I27" s="603" t="s">
        <v>87</v>
      </c>
      <c r="J27" s="618">
        <v>0</v>
      </c>
      <c r="K27" s="570">
        <v>0</v>
      </c>
    </row>
    <row r="28" spans="2:11" ht="15.75" thickBot="1" x14ac:dyDescent="0.3">
      <c r="B28" s="603" t="s">
        <v>481</v>
      </c>
      <c r="C28" s="570">
        <v>375</v>
      </c>
      <c r="E28" s="600" t="s">
        <v>14</v>
      </c>
      <c r="F28" s="622">
        <v>108499</v>
      </c>
      <c r="G28" s="568">
        <v>127056</v>
      </c>
      <c r="I28" s="603" t="s">
        <v>479</v>
      </c>
      <c r="J28" s="618">
        <v>0</v>
      </c>
      <c r="K28" s="570">
        <v>0</v>
      </c>
    </row>
    <row r="29" spans="2:11" ht="15.75" thickBot="1" x14ac:dyDescent="0.3">
      <c r="B29" s="600" t="s">
        <v>179</v>
      </c>
      <c r="C29" s="568">
        <v>-1710</v>
      </c>
      <c r="E29" s="623"/>
      <c r="F29" s="624"/>
      <c r="G29" s="625"/>
      <c r="I29" s="603" t="s">
        <v>372</v>
      </c>
      <c r="J29" s="618">
        <v>0</v>
      </c>
      <c r="K29" s="570">
        <v>0</v>
      </c>
    </row>
    <row r="30" spans="2:11" ht="15.75" thickBot="1" x14ac:dyDescent="0.3">
      <c r="B30" s="603" t="s">
        <v>482</v>
      </c>
      <c r="C30" s="570">
        <v>0</v>
      </c>
      <c r="E30" s="603" t="s">
        <v>442</v>
      </c>
      <c r="F30" s="618">
        <v>600</v>
      </c>
      <c r="G30" s="570">
        <v>600</v>
      </c>
      <c r="I30" s="600" t="s">
        <v>513</v>
      </c>
      <c r="J30" s="622">
        <v>-1483</v>
      </c>
      <c r="K30" s="568">
        <v>-2210</v>
      </c>
    </row>
    <row r="31" spans="2:11" ht="15.75" thickBot="1" x14ac:dyDescent="0.3">
      <c r="B31" s="600" t="s">
        <v>483</v>
      </c>
      <c r="C31" s="568">
        <v>-1710</v>
      </c>
      <c r="E31" s="603" t="s">
        <v>105</v>
      </c>
      <c r="F31" s="593">
        <v>23760</v>
      </c>
      <c r="G31" s="573">
        <v>23760</v>
      </c>
      <c r="I31" s="600" t="s">
        <v>514</v>
      </c>
      <c r="J31" s="619"/>
      <c r="K31" s="576"/>
    </row>
    <row r="32" spans="2:11" ht="15.75" thickBot="1" x14ac:dyDescent="0.3">
      <c r="B32" s="603" t="s">
        <v>376</v>
      </c>
      <c r="C32" s="573">
        <v>-2616</v>
      </c>
      <c r="E32" s="603" t="s">
        <v>237</v>
      </c>
      <c r="F32" s="618">
        <v>13</v>
      </c>
      <c r="G32" s="570">
        <v>13</v>
      </c>
      <c r="I32" s="603" t="s">
        <v>180</v>
      </c>
      <c r="J32" s="618">
        <v>0</v>
      </c>
      <c r="K32" s="570">
        <v>0</v>
      </c>
    </row>
    <row r="33" spans="2:11" ht="15.75" thickBot="1" x14ac:dyDescent="0.3">
      <c r="B33" s="600" t="s">
        <v>378</v>
      </c>
      <c r="C33" s="568">
        <v>-4325</v>
      </c>
      <c r="E33" s="603" t="s">
        <v>379</v>
      </c>
      <c r="F33" s="593">
        <v>25968</v>
      </c>
      <c r="G33" s="573">
        <v>25659</v>
      </c>
      <c r="I33" s="603" t="s">
        <v>380</v>
      </c>
      <c r="J33" s="618">
        <v>0</v>
      </c>
      <c r="K33" s="570">
        <v>0</v>
      </c>
    </row>
    <row r="34" spans="2:11" ht="15.75" thickBot="1" x14ac:dyDescent="0.3">
      <c r="B34" s="531"/>
      <c r="C34" s="531"/>
      <c r="E34" s="603" t="s">
        <v>119</v>
      </c>
      <c r="F34" s="593">
        <v>-19348</v>
      </c>
      <c r="G34" s="573">
        <v>-16432</v>
      </c>
      <c r="I34" s="603" t="s">
        <v>93</v>
      </c>
      <c r="J34" s="618">
        <v>0</v>
      </c>
      <c r="K34" s="570">
        <v>0</v>
      </c>
    </row>
    <row r="35" spans="2:11" ht="15.75" thickBot="1" x14ac:dyDescent="0.3">
      <c r="B35" s="600" t="s">
        <v>483</v>
      </c>
      <c r="C35" s="568">
        <v>-1710</v>
      </c>
      <c r="E35" s="600" t="s">
        <v>127</v>
      </c>
      <c r="F35" s="622">
        <v>30993</v>
      </c>
      <c r="G35" s="568">
        <v>33600</v>
      </c>
      <c r="I35" s="603" t="s">
        <v>103</v>
      </c>
      <c r="J35" s="593">
        <v>-1168</v>
      </c>
      <c r="K35" s="570">
        <v>-921</v>
      </c>
    </row>
    <row r="36" spans="2:11" ht="15.75" thickBot="1" x14ac:dyDescent="0.3">
      <c r="B36" s="591" t="s">
        <v>381</v>
      </c>
      <c r="C36" s="572">
        <v>-1688</v>
      </c>
      <c r="E36" s="603" t="s">
        <v>129</v>
      </c>
      <c r="F36" s="618">
        <v>-54</v>
      </c>
      <c r="G36" s="570">
        <v>-105</v>
      </c>
      <c r="I36" s="603" t="s">
        <v>422</v>
      </c>
      <c r="J36" s="618">
        <v>204</v>
      </c>
      <c r="K36" s="570">
        <v>112</v>
      </c>
    </row>
    <row r="37" spans="2:11" ht="15.75" thickBot="1" x14ac:dyDescent="0.3">
      <c r="B37" s="591" t="s">
        <v>486</v>
      </c>
      <c r="C37" s="578">
        <v>-22</v>
      </c>
      <c r="E37" s="600" t="s">
        <v>15</v>
      </c>
      <c r="F37" s="622">
        <v>30940</v>
      </c>
      <c r="G37" s="568">
        <v>33495</v>
      </c>
      <c r="I37" s="603" t="s">
        <v>116</v>
      </c>
      <c r="J37" s="618">
        <v>0</v>
      </c>
      <c r="K37" s="570">
        <v>0</v>
      </c>
    </row>
    <row r="38" spans="2:11" ht="15.75" thickBot="1" x14ac:dyDescent="0.3">
      <c r="B38" s="600" t="s">
        <v>378</v>
      </c>
      <c r="C38" s="568">
        <v>-4325</v>
      </c>
      <c r="E38" s="623"/>
      <c r="F38" s="624"/>
      <c r="G38" s="625"/>
      <c r="I38" s="603" t="s">
        <v>243</v>
      </c>
      <c r="J38" s="593">
        <v>-1045</v>
      </c>
      <c r="K38" s="573">
        <v>-1184</v>
      </c>
    </row>
    <row r="39" spans="2:11" ht="15.75" thickBot="1" x14ac:dyDescent="0.3">
      <c r="B39" s="591" t="s">
        <v>381</v>
      </c>
      <c r="C39" s="572">
        <v>-4303</v>
      </c>
      <c r="E39" s="603" t="s">
        <v>445</v>
      </c>
      <c r="F39" s="593">
        <v>27578</v>
      </c>
      <c r="G39" s="573">
        <v>33824</v>
      </c>
      <c r="I39" s="600" t="s">
        <v>515</v>
      </c>
      <c r="J39" s="622">
        <v>-2009</v>
      </c>
      <c r="K39" s="568">
        <v>-1993</v>
      </c>
    </row>
    <row r="40" spans="2:11" ht="15.75" thickBot="1" x14ac:dyDescent="0.3">
      <c r="B40" s="591" t="s">
        <v>486</v>
      </c>
      <c r="C40" s="578">
        <v>-22</v>
      </c>
      <c r="E40" s="603" t="s">
        <v>516</v>
      </c>
      <c r="F40" s="593">
        <v>32639</v>
      </c>
      <c r="G40" s="573">
        <v>39973</v>
      </c>
      <c r="I40" s="600"/>
      <c r="J40" s="619"/>
      <c r="K40" s="576"/>
    </row>
    <row r="41" spans="2:11" ht="15.75" thickBot="1" x14ac:dyDescent="0.3">
      <c r="B41" s="603" t="s">
        <v>295</v>
      </c>
      <c r="C41" s="573">
        <v>51176</v>
      </c>
      <c r="E41" s="603" t="s">
        <v>137</v>
      </c>
      <c r="F41" s="593">
        <v>2172</v>
      </c>
      <c r="G41" s="573">
        <v>3073</v>
      </c>
      <c r="I41" s="600" t="s">
        <v>249</v>
      </c>
      <c r="J41" s="622">
        <v>-4535</v>
      </c>
      <c r="K41" s="568">
        <v>-5379</v>
      </c>
    </row>
    <row r="42" spans="2:11" ht="15.75" thickBot="1" x14ac:dyDescent="0.3">
      <c r="B42" s="603" t="s">
        <v>387</v>
      </c>
      <c r="C42" s="570">
        <v>-3.3000000000000002E-2</v>
      </c>
      <c r="E42" s="603" t="s">
        <v>245</v>
      </c>
      <c r="F42" s="618">
        <v>0</v>
      </c>
      <c r="G42" s="570">
        <v>0</v>
      </c>
      <c r="I42" s="600"/>
      <c r="J42" s="619"/>
      <c r="K42" s="576"/>
    </row>
    <row r="43" spans="2:11" ht="15.75" thickBot="1" x14ac:dyDescent="0.3">
      <c r="B43" s="603" t="s">
        <v>388</v>
      </c>
      <c r="C43" s="570">
        <v>-8.5000000000000006E-2</v>
      </c>
      <c r="E43" s="603" t="s">
        <v>143</v>
      </c>
      <c r="F43" s="593">
        <v>6565</v>
      </c>
      <c r="G43" s="573">
        <v>6618</v>
      </c>
      <c r="I43" s="600" t="s">
        <v>487</v>
      </c>
      <c r="J43" s="622">
        <v>12337</v>
      </c>
      <c r="K43" s="568">
        <v>15104</v>
      </c>
    </row>
    <row r="44" spans="2:11" ht="15.75" thickBot="1" x14ac:dyDescent="0.3">
      <c r="B44" s="613" t="s">
        <v>390</v>
      </c>
      <c r="C44" s="578"/>
      <c r="E44" s="600" t="s">
        <v>146</v>
      </c>
      <c r="F44" s="622">
        <v>68954</v>
      </c>
      <c r="G44" s="568">
        <v>83489</v>
      </c>
      <c r="I44" s="603" t="s">
        <v>488</v>
      </c>
      <c r="J44" s="618">
        <v>0</v>
      </c>
      <c r="K44" s="570">
        <v>0</v>
      </c>
    </row>
    <row r="45" spans="2:11" ht="15.75" thickBot="1" x14ac:dyDescent="0.3">
      <c r="B45" s="613" t="s">
        <v>391</v>
      </c>
      <c r="C45" s="578"/>
      <c r="E45" s="603" t="s">
        <v>449</v>
      </c>
      <c r="F45" s="593">
        <v>5188</v>
      </c>
      <c r="G45" s="573">
        <v>3970</v>
      </c>
      <c r="I45" s="600" t="s">
        <v>489</v>
      </c>
      <c r="J45" s="622">
        <v>7802</v>
      </c>
      <c r="K45" s="568">
        <v>9725</v>
      </c>
    </row>
    <row r="46" spans="2:11" ht="34.5" thickBot="1" x14ac:dyDescent="0.3">
      <c r="B46" s="614" t="s">
        <v>393</v>
      </c>
      <c r="C46" s="582"/>
      <c r="E46" s="603" t="s">
        <v>245</v>
      </c>
      <c r="F46" s="618">
        <v>0</v>
      </c>
      <c r="G46" s="570">
        <v>0</v>
      </c>
      <c r="I46" s="613" t="s">
        <v>450</v>
      </c>
      <c r="J46" s="603"/>
      <c r="K46" s="621"/>
    </row>
    <row r="47" spans="2:11" ht="16.5" thickTop="1" thickBot="1" x14ac:dyDescent="0.3">
      <c r="E47" s="603" t="s">
        <v>147</v>
      </c>
      <c r="F47" s="593">
        <v>1060</v>
      </c>
      <c r="G47" s="573">
        <v>2898</v>
      </c>
      <c r="I47" s="613" t="s">
        <v>451</v>
      </c>
      <c r="J47" s="603"/>
      <c r="K47" s="621"/>
    </row>
    <row r="48" spans="2:11" ht="34.5" thickBot="1" x14ac:dyDescent="0.3">
      <c r="E48" s="603" t="s">
        <v>148</v>
      </c>
      <c r="F48" s="593">
        <v>2028</v>
      </c>
      <c r="G48" s="573">
        <v>3204</v>
      </c>
      <c r="I48" s="614" t="s">
        <v>453</v>
      </c>
      <c r="J48" s="626"/>
      <c r="K48" s="627"/>
    </row>
    <row r="49" spans="5:7" ht="16.5" thickTop="1" thickBot="1" x14ac:dyDescent="0.3">
      <c r="E49" s="603" t="s">
        <v>490</v>
      </c>
      <c r="F49" s="618">
        <v>0</v>
      </c>
      <c r="G49" s="570">
        <v>0</v>
      </c>
    </row>
    <row r="50" spans="5:7" ht="15.75" thickBot="1" x14ac:dyDescent="0.3">
      <c r="E50" s="603" t="s">
        <v>455</v>
      </c>
      <c r="F50" s="618">
        <v>330</v>
      </c>
      <c r="G50" s="570">
        <v>0</v>
      </c>
    </row>
    <row r="51" spans="5:7" ht="15.75" thickBot="1" x14ac:dyDescent="0.3">
      <c r="E51" s="603" t="s">
        <v>141</v>
      </c>
      <c r="F51" s="618">
        <v>0</v>
      </c>
      <c r="G51" s="570">
        <v>0</v>
      </c>
    </row>
    <row r="52" spans="5:7" ht="15.75" thickBot="1" x14ac:dyDescent="0.3">
      <c r="E52" s="600" t="s">
        <v>152</v>
      </c>
      <c r="F52" s="622">
        <v>8605</v>
      </c>
      <c r="G52" s="568">
        <v>10072</v>
      </c>
    </row>
    <row r="53" spans="5:7" ht="15.75" thickBot="1" x14ac:dyDescent="0.3">
      <c r="E53" s="600" t="s">
        <v>394</v>
      </c>
      <c r="F53" s="593">
        <v>77559</v>
      </c>
      <c r="G53" s="573">
        <v>93561</v>
      </c>
    </row>
    <row r="54" spans="5:7" ht="15.75" thickBot="1" x14ac:dyDescent="0.3">
      <c r="E54" s="608" t="s">
        <v>395</v>
      </c>
      <c r="F54" s="628">
        <v>108499</v>
      </c>
      <c r="G54" s="584">
        <v>127056</v>
      </c>
    </row>
    <row r="55" spans="5:7" ht="16.5" thickTop="1" thickBot="1" x14ac:dyDescent="0.3">
      <c r="E55" s="603" t="s">
        <v>396</v>
      </c>
      <c r="F55" s="629">
        <v>51089</v>
      </c>
      <c r="G55" s="630">
        <v>51187</v>
      </c>
    </row>
    <row r="56" spans="5:7" ht="34.5" thickBot="1" x14ac:dyDescent="0.3">
      <c r="E56" s="631" t="s">
        <v>397</v>
      </c>
      <c r="F56" s="632">
        <v>0.60699999999999998</v>
      </c>
      <c r="G56" s="633">
        <v>0.65400000000000003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4BBA0-BF07-47E5-A142-3B6A7C45730F}">
  <dimension ref="B2:K56"/>
  <sheetViews>
    <sheetView workbookViewId="0"/>
  </sheetViews>
  <sheetFormatPr defaultRowHeight="15" x14ac:dyDescent="0.25"/>
  <sheetData>
    <row r="2" spans="2:11" ht="18.95" customHeight="1" x14ac:dyDescent="0.25">
      <c r="B2" s="562" t="s">
        <v>2</v>
      </c>
      <c r="E2" s="562" t="s">
        <v>10</v>
      </c>
      <c r="I2" s="562" t="s">
        <v>18</v>
      </c>
    </row>
    <row r="3" spans="2:11" x14ac:dyDescent="0.25">
      <c r="B3" s="617" t="s">
        <v>464</v>
      </c>
      <c r="C3" s="564"/>
      <c r="E3" s="617" t="s">
        <v>465</v>
      </c>
      <c r="F3" s="564" t="s">
        <v>321</v>
      </c>
      <c r="G3" s="564"/>
      <c r="I3" s="617" t="s">
        <v>464</v>
      </c>
      <c r="J3" s="564" t="s">
        <v>321</v>
      </c>
      <c r="K3" s="564"/>
    </row>
    <row r="4" spans="2:11" ht="15.75" thickBot="1" x14ac:dyDescent="0.3">
      <c r="B4" s="565"/>
      <c r="C4" s="566" t="s">
        <v>517</v>
      </c>
      <c r="E4" s="565"/>
      <c r="F4" s="565" t="s">
        <v>518</v>
      </c>
      <c r="G4" s="566" t="s">
        <v>519</v>
      </c>
      <c r="I4" s="565"/>
      <c r="J4" s="565" t="s">
        <v>520</v>
      </c>
      <c r="K4" s="566" t="s">
        <v>517</v>
      </c>
    </row>
    <row r="5" spans="2:11" ht="24" thickTop="1" thickBot="1" x14ac:dyDescent="0.3">
      <c r="B5" s="604" t="s">
        <v>326</v>
      </c>
      <c r="C5" s="568">
        <v>8882</v>
      </c>
      <c r="E5" s="601" t="s">
        <v>431</v>
      </c>
      <c r="F5" s="618">
        <v>0</v>
      </c>
      <c r="G5" s="570">
        <v>214</v>
      </c>
      <c r="I5" s="600" t="s">
        <v>509</v>
      </c>
      <c r="J5" s="619"/>
      <c r="K5" s="576"/>
    </row>
    <row r="6" spans="2:11" ht="57" thickBot="1" x14ac:dyDescent="0.3">
      <c r="B6" s="610" t="s">
        <v>327</v>
      </c>
      <c r="C6" s="572">
        <v>5930</v>
      </c>
      <c r="E6" s="601" t="s">
        <v>38</v>
      </c>
      <c r="F6" s="593">
        <v>80682</v>
      </c>
      <c r="G6" s="573">
        <v>101571</v>
      </c>
      <c r="I6" s="601" t="s">
        <v>231</v>
      </c>
      <c r="J6" s="618">
        <v>626</v>
      </c>
      <c r="K6" s="570">
        <v>149</v>
      </c>
    </row>
    <row r="7" spans="2:11" ht="34.5" thickBot="1" x14ac:dyDescent="0.3">
      <c r="B7" s="610" t="s">
        <v>329</v>
      </c>
      <c r="C7" s="572">
        <v>2952</v>
      </c>
      <c r="E7" s="610" t="s">
        <v>495</v>
      </c>
      <c r="F7" s="585">
        <v>4140</v>
      </c>
      <c r="G7" s="572">
        <v>4441</v>
      </c>
      <c r="I7" s="601" t="s">
        <v>36</v>
      </c>
      <c r="J7" s="601"/>
      <c r="K7" s="602"/>
    </row>
    <row r="8" spans="2:11" ht="45.75" thickBot="1" x14ac:dyDescent="0.3">
      <c r="B8" s="601" t="s">
        <v>510</v>
      </c>
      <c r="C8" s="573">
        <v>-2292</v>
      </c>
      <c r="E8" s="610" t="s">
        <v>496</v>
      </c>
      <c r="F8" s="585">
        <v>74092</v>
      </c>
      <c r="G8" s="572">
        <v>94694</v>
      </c>
      <c r="I8" s="601" t="s">
        <v>39</v>
      </c>
      <c r="J8" s="593">
        <v>1992</v>
      </c>
      <c r="K8" s="573">
        <v>2422</v>
      </c>
    </row>
    <row r="9" spans="2:11" ht="34.5" thickBot="1" x14ac:dyDescent="0.3">
      <c r="B9" s="601" t="s">
        <v>468</v>
      </c>
      <c r="C9" s="570">
        <v>-324</v>
      </c>
      <c r="E9" s="610" t="s">
        <v>497</v>
      </c>
      <c r="F9" s="620">
        <v>485</v>
      </c>
      <c r="G9" s="578">
        <v>908</v>
      </c>
      <c r="I9" s="601" t="s">
        <v>211</v>
      </c>
      <c r="J9" s="618">
        <v>0</v>
      </c>
      <c r="K9" s="570">
        <v>1</v>
      </c>
    </row>
    <row r="10" spans="2:11" ht="57" thickBot="1" x14ac:dyDescent="0.3">
      <c r="B10" s="604" t="s">
        <v>4</v>
      </c>
      <c r="C10" s="568">
        <v>6265</v>
      </c>
      <c r="E10" s="610" t="s">
        <v>498</v>
      </c>
      <c r="F10" s="585">
        <v>1964</v>
      </c>
      <c r="G10" s="572">
        <v>1527</v>
      </c>
      <c r="I10" s="601" t="s">
        <v>469</v>
      </c>
      <c r="J10" s="618">
        <v>-77</v>
      </c>
      <c r="K10" s="570">
        <v>-127</v>
      </c>
    </row>
    <row r="11" spans="2:11" ht="57" thickBot="1" x14ac:dyDescent="0.3">
      <c r="B11" s="601" t="s">
        <v>31</v>
      </c>
      <c r="C11" s="570">
        <v>88</v>
      </c>
      <c r="E11" s="601" t="s">
        <v>433</v>
      </c>
      <c r="F11" s="593">
        <v>2434</v>
      </c>
      <c r="G11" s="573">
        <v>2919</v>
      </c>
      <c r="I11" s="601" t="s">
        <v>471</v>
      </c>
      <c r="J11" s="618">
        <v>0</v>
      </c>
      <c r="K11" s="570">
        <v>0</v>
      </c>
    </row>
    <row r="12" spans="2:11" ht="57" thickBot="1" x14ac:dyDescent="0.3">
      <c r="B12" s="601" t="s">
        <v>213</v>
      </c>
      <c r="C12" s="570">
        <v>-697</v>
      </c>
      <c r="E12" s="601" t="s">
        <v>435</v>
      </c>
      <c r="F12" s="593">
        <v>3504</v>
      </c>
      <c r="G12" s="573">
        <v>2674</v>
      </c>
      <c r="I12" s="601" t="s">
        <v>51</v>
      </c>
      <c r="J12" s="618">
        <v>109</v>
      </c>
      <c r="K12" s="570">
        <v>377</v>
      </c>
    </row>
    <row r="13" spans="2:11" ht="34.5" thickBot="1" x14ac:dyDescent="0.3">
      <c r="B13" s="601" t="s">
        <v>41</v>
      </c>
      <c r="C13" s="573">
        <v>-1466</v>
      </c>
      <c r="E13" s="601" t="s">
        <v>209</v>
      </c>
      <c r="F13" s="618">
        <v>3</v>
      </c>
      <c r="G13" s="573">
        <v>1138</v>
      </c>
      <c r="I13" s="601" t="s">
        <v>216</v>
      </c>
      <c r="J13" s="618">
        <v>0</v>
      </c>
      <c r="K13" s="570">
        <v>0</v>
      </c>
    </row>
    <row r="14" spans="2:11" ht="23.25" thickBot="1" x14ac:dyDescent="0.3">
      <c r="B14" s="601" t="s">
        <v>44</v>
      </c>
      <c r="C14" s="570">
        <v>-154</v>
      </c>
      <c r="E14" s="601" t="s">
        <v>470</v>
      </c>
      <c r="F14" s="618">
        <v>0</v>
      </c>
      <c r="G14" s="570">
        <v>0</v>
      </c>
      <c r="I14" s="601" t="s">
        <v>499</v>
      </c>
      <c r="J14" s="618">
        <v>974</v>
      </c>
      <c r="K14" s="573">
        <v>1591</v>
      </c>
    </row>
    <row r="15" spans="2:11" ht="23.25" thickBot="1" x14ac:dyDescent="0.3">
      <c r="B15" s="604" t="s">
        <v>6</v>
      </c>
      <c r="C15" s="568">
        <v>4035</v>
      </c>
      <c r="E15" s="601" t="s">
        <v>214</v>
      </c>
      <c r="F15" s="618">
        <v>0</v>
      </c>
      <c r="G15" s="570">
        <v>0</v>
      </c>
      <c r="I15" s="601" t="s">
        <v>54</v>
      </c>
      <c r="J15" s="601"/>
      <c r="K15" s="602"/>
    </row>
    <row r="16" spans="2:11" ht="34.5" thickBot="1" x14ac:dyDescent="0.3">
      <c r="B16" s="601" t="s">
        <v>39</v>
      </c>
      <c r="C16" s="573">
        <v>-2422</v>
      </c>
      <c r="E16" s="604" t="s">
        <v>61</v>
      </c>
      <c r="F16" s="622">
        <v>86622</v>
      </c>
      <c r="G16" s="568">
        <v>108515</v>
      </c>
      <c r="I16" s="601" t="s">
        <v>56</v>
      </c>
      <c r="J16" s="618">
        <v>-622</v>
      </c>
      <c r="K16" s="573">
        <v>-1264</v>
      </c>
    </row>
    <row r="17" spans="2:11" ht="34.5" thickBot="1" x14ac:dyDescent="0.3">
      <c r="B17" s="604" t="s">
        <v>7</v>
      </c>
      <c r="C17" s="568">
        <v>1613</v>
      </c>
      <c r="E17" s="623"/>
      <c r="F17" s="624"/>
      <c r="G17" s="625"/>
      <c r="I17" s="601" t="s">
        <v>521</v>
      </c>
      <c r="J17" s="618">
        <v>0</v>
      </c>
      <c r="K17" s="570">
        <v>-297</v>
      </c>
    </row>
    <row r="18" spans="2:11" ht="68.25" thickBot="1" x14ac:dyDescent="0.3">
      <c r="B18" s="601" t="s">
        <v>472</v>
      </c>
      <c r="C18" s="570">
        <v>15</v>
      </c>
      <c r="E18" s="601" t="s">
        <v>436</v>
      </c>
      <c r="F18" s="593">
        <v>5082</v>
      </c>
      <c r="G18" s="573">
        <v>1071</v>
      </c>
      <c r="I18" s="601" t="s">
        <v>218</v>
      </c>
      <c r="J18" s="618">
        <v>182</v>
      </c>
      <c r="K18" s="570">
        <v>-685</v>
      </c>
    </row>
    <row r="19" spans="2:11" ht="23.25" thickBot="1" x14ac:dyDescent="0.3">
      <c r="B19" s="601" t="s">
        <v>473</v>
      </c>
      <c r="C19" s="570">
        <v>0</v>
      </c>
      <c r="E19" s="601" t="s">
        <v>68</v>
      </c>
      <c r="F19" s="593">
        <v>3650</v>
      </c>
      <c r="G19" s="573">
        <v>4164</v>
      </c>
      <c r="I19" s="601" t="s">
        <v>62</v>
      </c>
      <c r="J19" s="618">
        <v>38</v>
      </c>
      <c r="K19" s="570">
        <v>22</v>
      </c>
    </row>
    <row r="20" spans="2:11" ht="23.25" thickBot="1" x14ac:dyDescent="0.3">
      <c r="B20" s="601" t="s">
        <v>500</v>
      </c>
      <c r="C20" s="573">
        <v>-1250</v>
      </c>
      <c r="E20" s="601" t="s">
        <v>71</v>
      </c>
      <c r="F20" s="593">
        <v>6942</v>
      </c>
      <c r="G20" s="573">
        <v>3669</v>
      </c>
      <c r="I20" s="601" t="s">
        <v>64</v>
      </c>
      <c r="J20" s="593">
        <v>-3420</v>
      </c>
      <c r="K20" s="570">
        <v>169</v>
      </c>
    </row>
    <row r="21" spans="2:11" ht="34.5" thickBot="1" x14ac:dyDescent="0.3">
      <c r="B21" s="601" t="s">
        <v>73</v>
      </c>
      <c r="C21" s="570">
        <v>-156</v>
      </c>
      <c r="E21" s="601" t="s">
        <v>74</v>
      </c>
      <c r="F21" s="618">
        <v>882</v>
      </c>
      <c r="G21" s="573">
        <v>1080</v>
      </c>
      <c r="I21" s="601" t="s">
        <v>67</v>
      </c>
      <c r="J21" s="618">
        <v>-82</v>
      </c>
      <c r="K21" s="570">
        <v>662</v>
      </c>
    </row>
    <row r="22" spans="2:11" ht="34.5" thickBot="1" x14ac:dyDescent="0.3">
      <c r="B22" s="601" t="s">
        <v>78</v>
      </c>
      <c r="C22" s="570">
        <v>-200</v>
      </c>
      <c r="E22" s="601" t="s">
        <v>414</v>
      </c>
      <c r="F22" s="593">
        <v>4191</v>
      </c>
      <c r="G22" s="573">
        <v>2035</v>
      </c>
      <c r="I22" s="601" t="s">
        <v>227</v>
      </c>
      <c r="J22" s="618">
        <v>-101</v>
      </c>
      <c r="K22" s="570">
        <v>113</v>
      </c>
    </row>
    <row r="23" spans="2:11" ht="34.5" thickBot="1" x14ac:dyDescent="0.3">
      <c r="B23" s="604" t="s">
        <v>228</v>
      </c>
      <c r="C23" s="568">
        <v>-1591</v>
      </c>
      <c r="E23" s="601" t="s">
        <v>62</v>
      </c>
      <c r="F23" s="593">
        <v>1101</v>
      </c>
      <c r="G23" s="573">
        <v>1290</v>
      </c>
      <c r="I23" s="604" t="s">
        <v>511</v>
      </c>
      <c r="J23" s="619">
        <v>-380</v>
      </c>
      <c r="K23" s="568">
        <v>3133</v>
      </c>
    </row>
    <row r="24" spans="2:11" ht="45.75" thickBot="1" x14ac:dyDescent="0.3">
      <c r="B24" s="601" t="s">
        <v>476</v>
      </c>
      <c r="C24" s="570">
        <v>127</v>
      </c>
      <c r="E24" s="601" t="s">
        <v>224</v>
      </c>
      <c r="F24" s="593">
        <v>6402</v>
      </c>
      <c r="G24" s="573">
        <v>16874</v>
      </c>
      <c r="I24" s="604" t="s">
        <v>512</v>
      </c>
      <c r="J24" s="619"/>
      <c r="K24" s="576"/>
    </row>
    <row r="25" spans="2:11" ht="57" thickBot="1" x14ac:dyDescent="0.3">
      <c r="B25" s="601" t="s">
        <v>477</v>
      </c>
      <c r="C25" s="570">
        <v>0</v>
      </c>
      <c r="E25" s="601" t="s">
        <v>474</v>
      </c>
      <c r="F25" s="618">
        <v>0</v>
      </c>
      <c r="G25" s="570">
        <v>297</v>
      </c>
      <c r="I25" s="601" t="s">
        <v>501</v>
      </c>
      <c r="J25" s="593">
        <v>-4913</v>
      </c>
      <c r="K25" s="573">
        <v>-2491</v>
      </c>
    </row>
    <row r="26" spans="2:11" ht="90.75" thickBot="1" x14ac:dyDescent="0.3">
      <c r="B26" s="604" t="s">
        <v>478</v>
      </c>
      <c r="C26" s="576">
        <v>149</v>
      </c>
      <c r="E26" s="601" t="s">
        <v>369</v>
      </c>
      <c r="F26" s="618">
        <v>0</v>
      </c>
      <c r="G26" s="570">
        <v>0</v>
      </c>
      <c r="I26" s="601" t="s">
        <v>475</v>
      </c>
      <c r="J26" s="618">
        <v>-615</v>
      </c>
      <c r="K26" s="570">
        <v>17</v>
      </c>
    </row>
    <row r="27" spans="2:11" ht="45.75" thickBot="1" x14ac:dyDescent="0.3">
      <c r="B27" s="601" t="s">
        <v>480</v>
      </c>
      <c r="C27" s="570">
        <v>-443</v>
      </c>
      <c r="E27" s="604" t="s">
        <v>12</v>
      </c>
      <c r="F27" s="622">
        <v>28250</v>
      </c>
      <c r="G27" s="568">
        <v>30479</v>
      </c>
      <c r="I27" s="601" t="s">
        <v>164</v>
      </c>
      <c r="J27" s="618">
        <v>-61</v>
      </c>
      <c r="K27" s="573">
        <v>-1257</v>
      </c>
    </row>
    <row r="28" spans="2:11" ht="45.75" thickBot="1" x14ac:dyDescent="0.3">
      <c r="B28" s="601" t="s">
        <v>481</v>
      </c>
      <c r="C28" s="570">
        <v>-675</v>
      </c>
      <c r="E28" s="604" t="s">
        <v>14</v>
      </c>
      <c r="F28" s="622">
        <v>114872</v>
      </c>
      <c r="G28" s="568">
        <v>138995</v>
      </c>
      <c r="I28" s="601" t="s">
        <v>87</v>
      </c>
      <c r="J28" s="618">
        <v>0</v>
      </c>
      <c r="K28" s="570">
        <v>0</v>
      </c>
    </row>
    <row r="29" spans="2:11" ht="90.75" thickBot="1" x14ac:dyDescent="0.3">
      <c r="B29" s="604" t="s">
        <v>179</v>
      </c>
      <c r="C29" s="576">
        <v>-969</v>
      </c>
      <c r="E29" s="623"/>
      <c r="F29" s="624"/>
      <c r="G29" s="625"/>
      <c r="I29" s="601" t="s">
        <v>479</v>
      </c>
      <c r="J29" s="618">
        <v>0</v>
      </c>
      <c r="K29" s="570">
        <v>0</v>
      </c>
    </row>
    <row r="30" spans="2:11" ht="57" thickBot="1" x14ac:dyDescent="0.3">
      <c r="B30" s="601" t="s">
        <v>482</v>
      </c>
      <c r="C30" s="570">
        <v>0</v>
      </c>
      <c r="E30" s="601" t="s">
        <v>442</v>
      </c>
      <c r="F30" s="618">
        <v>600</v>
      </c>
      <c r="G30" s="570">
        <v>600</v>
      </c>
      <c r="I30" s="601" t="s">
        <v>372</v>
      </c>
      <c r="J30" s="618">
        <v>0</v>
      </c>
      <c r="K30" s="570">
        <v>0</v>
      </c>
    </row>
    <row r="31" spans="2:11" ht="34.5" thickBot="1" x14ac:dyDescent="0.3">
      <c r="B31" s="604" t="s">
        <v>483</v>
      </c>
      <c r="C31" s="576">
        <v>-969</v>
      </c>
      <c r="E31" s="601" t="s">
        <v>105</v>
      </c>
      <c r="F31" s="593">
        <v>23760</v>
      </c>
      <c r="G31" s="573">
        <v>23760</v>
      </c>
      <c r="I31" s="604" t="s">
        <v>513</v>
      </c>
      <c r="J31" s="622">
        <v>-5589</v>
      </c>
      <c r="K31" s="568">
        <v>-3731</v>
      </c>
    </row>
    <row r="32" spans="2:11" ht="57" thickBot="1" x14ac:dyDescent="0.3">
      <c r="B32" s="601" t="s">
        <v>376</v>
      </c>
      <c r="C32" s="573">
        <v>2152</v>
      </c>
      <c r="E32" s="601" t="s">
        <v>237</v>
      </c>
      <c r="F32" s="618">
        <v>13</v>
      </c>
      <c r="G32" s="570">
        <v>13</v>
      </c>
      <c r="I32" s="604" t="s">
        <v>514</v>
      </c>
      <c r="J32" s="619"/>
      <c r="K32" s="576"/>
    </row>
    <row r="33" spans="2:11" ht="57" thickBot="1" x14ac:dyDescent="0.3">
      <c r="B33" s="610" t="s">
        <v>522</v>
      </c>
      <c r="C33" s="578">
        <v>641</v>
      </c>
      <c r="E33" s="601" t="s">
        <v>379</v>
      </c>
      <c r="F33" s="593">
        <v>25667</v>
      </c>
      <c r="G33" s="573">
        <v>27460</v>
      </c>
      <c r="I33" s="601" t="s">
        <v>180</v>
      </c>
      <c r="J33" s="618">
        <v>0</v>
      </c>
      <c r="K33" s="570">
        <v>0</v>
      </c>
    </row>
    <row r="34" spans="2:11" ht="57" thickBot="1" x14ac:dyDescent="0.3">
      <c r="B34" s="610" t="s">
        <v>523</v>
      </c>
      <c r="C34" s="572">
        <v>1534</v>
      </c>
      <c r="E34" s="601" t="s">
        <v>119</v>
      </c>
      <c r="F34" s="593">
        <v>-18383</v>
      </c>
      <c r="G34" s="573">
        <v>-17050</v>
      </c>
      <c r="I34" s="601" t="s">
        <v>380</v>
      </c>
      <c r="J34" s="618">
        <v>0</v>
      </c>
      <c r="K34" s="570">
        <v>0</v>
      </c>
    </row>
    <row r="35" spans="2:11" ht="57" thickBot="1" x14ac:dyDescent="0.3">
      <c r="B35" s="610" t="s">
        <v>524</v>
      </c>
      <c r="C35" s="578">
        <v>-23</v>
      </c>
      <c r="E35" s="604" t="s">
        <v>127</v>
      </c>
      <c r="F35" s="622">
        <v>31658</v>
      </c>
      <c r="G35" s="568">
        <v>34784</v>
      </c>
      <c r="I35" s="601" t="s">
        <v>93</v>
      </c>
      <c r="J35" s="593">
        <v>10333</v>
      </c>
      <c r="K35" s="573">
        <v>10235</v>
      </c>
    </row>
    <row r="36" spans="2:11" ht="57" thickBot="1" x14ac:dyDescent="0.3">
      <c r="B36" s="604" t="s">
        <v>378</v>
      </c>
      <c r="C36" s="568">
        <v>1183</v>
      </c>
      <c r="E36" s="601" t="s">
        <v>129</v>
      </c>
      <c r="F36" s="618">
        <v>-73</v>
      </c>
      <c r="G36" s="570">
        <v>-123</v>
      </c>
      <c r="I36" s="601" t="s">
        <v>103</v>
      </c>
      <c r="J36" s="593">
        <v>-4701</v>
      </c>
      <c r="K36" s="573">
        <v>-1295</v>
      </c>
    </row>
    <row r="37" spans="2:11" ht="57" thickBot="1" x14ac:dyDescent="0.3">
      <c r="B37" s="531"/>
      <c r="C37" s="531"/>
      <c r="E37" s="604" t="s">
        <v>15</v>
      </c>
      <c r="F37" s="622">
        <v>31584</v>
      </c>
      <c r="G37" s="568">
        <v>34660</v>
      </c>
      <c r="I37" s="601" t="s">
        <v>422</v>
      </c>
      <c r="J37" s="618">
        <v>27</v>
      </c>
      <c r="K37" s="570">
        <v>57</v>
      </c>
    </row>
    <row r="38" spans="2:11" ht="45.75" thickBot="1" x14ac:dyDescent="0.3">
      <c r="B38" s="604" t="s">
        <v>483</v>
      </c>
      <c r="C38" s="576">
        <v>-969</v>
      </c>
      <c r="E38" s="623"/>
      <c r="F38" s="624"/>
      <c r="G38" s="625"/>
      <c r="I38" s="601" t="s">
        <v>116</v>
      </c>
      <c r="J38" s="618">
        <v>0</v>
      </c>
      <c r="K38" s="570">
        <v>0</v>
      </c>
    </row>
    <row r="39" spans="2:11" ht="45.75" thickBot="1" x14ac:dyDescent="0.3">
      <c r="B39" s="610" t="s">
        <v>381</v>
      </c>
      <c r="C39" s="578">
        <v>-950</v>
      </c>
      <c r="E39" s="601" t="s">
        <v>445</v>
      </c>
      <c r="F39" s="593">
        <v>33980</v>
      </c>
      <c r="G39" s="573">
        <v>42923</v>
      </c>
      <c r="I39" s="601" t="s">
        <v>243</v>
      </c>
      <c r="J39" s="593">
        <v>-1090</v>
      </c>
      <c r="K39" s="573">
        <v>-1250</v>
      </c>
    </row>
    <row r="40" spans="2:11" ht="45.75" thickBot="1" x14ac:dyDescent="0.3">
      <c r="B40" s="610" t="s">
        <v>486</v>
      </c>
      <c r="C40" s="578">
        <v>-19</v>
      </c>
      <c r="E40" s="601" t="s">
        <v>516</v>
      </c>
      <c r="F40" s="593">
        <v>32703</v>
      </c>
      <c r="G40" s="573">
        <v>40123</v>
      </c>
      <c r="I40" s="604" t="s">
        <v>515</v>
      </c>
      <c r="J40" s="622">
        <v>4570</v>
      </c>
      <c r="K40" s="568">
        <v>7747</v>
      </c>
    </row>
    <row r="41" spans="2:11" ht="57" thickBot="1" x14ac:dyDescent="0.3">
      <c r="B41" s="604" t="s">
        <v>378</v>
      </c>
      <c r="C41" s="568">
        <v>1183</v>
      </c>
      <c r="E41" s="601" t="s">
        <v>137</v>
      </c>
      <c r="F41" s="593">
        <v>2434</v>
      </c>
      <c r="G41" s="573">
        <v>2887</v>
      </c>
      <c r="I41" s="600"/>
      <c r="J41" s="619"/>
      <c r="K41" s="576"/>
    </row>
    <row r="42" spans="2:11" ht="68.25" thickBot="1" x14ac:dyDescent="0.3">
      <c r="B42" s="610" t="s">
        <v>381</v>
      </c>
      <c r="C42" s="572">
        <v>1202</v>
      </c>
      <c r="E42" s="601" t="s">
        <v>245</v>
      </c>
      <c r="F42" s="618">
        <v>0</v>
      </c>
      <c r="G42" s="570">
        <v>0</v>
      </c>
      <c r="I42" s="604" t="s">
        <v>249</v>
      </c>
      <c r="J42" s="622">
        <v>-1400</v>
      </c>
      <c r="K42" s="568">
        <v>7149</v>
      </c>
    </row>
    <row r="43" spans="2:11" ht="45.75" thickBot="1" x14ac:dyDescent="0.3">
      <c r="B43" s="610" t="s">
        <v>486</v>
      </c>
      <c r="C43" s="578">
        <v>-19</v>
      </c>
      <c r="E43" s="601" t="s">
        <v>143</v>
      </c>
      <c r="F43" s="593">
        <v>6685</v>
      </c>
      <c r="G43" s="573">
        <v>7474</v>
      </c>
      <c r="I43" s="600"/>
      <c r="J43" s="619"/>
      <c r="K43" s="576"/>
    </row>
    <row r="44" spans="2:11" ht="57" thickBot="1" x14ac:dyDescent="0.3">
      <c r="B44" s="601" t="s">
        <v>295</v>
      </c>
      <c r="C44" s="573">
        <v>51198</v>
      </c>
      <c r="E44" s="604" t="s">
        <v>146</v>
      </c>
      <c r="F44" s="622">
        <v>75801</v>
      </c>
      <c r="G44" s="568">
        <v>93407</v>
      </c>
      <c r="I44" s="604" t="s">
        <v>487</v>
      </c>
      <c r="J44" s="622">
        <v>7802</v>
      </c>
      <c r="K44" s="568">
        <v>9725</v>
      </c>
    </row>
    <row r="45" spans="2:11" ht="34.5" thickBot="1" x14ac:dyDescent="0.3">
      <c r="B45" s="601" t="s">
        <v>387</v>
      </c>
      <c r="C45" s="570">
        <v>-1.9E-2</v>
      </c>
      <c r="E45" s="601" t="s">
        <v>449</v>
      </c>
      <c r="F45" s="593">
        <v>4252</v>
      </c>
      <c r="G45" s="573">
        <v>4050</v>
      </c>
      <c r="I45" s="600"/>
      <c r="J45" s="619"/>
      <c r="K45" s="576"/>
    </row>
    <row r="46" spans="2:11" ht="45.75" thickBot="1" x14ac:dyDescent="0.3">
      <c r="B46" s="601" t="s">
        <v>388</v>
      </c>
      <c r="C46" s="570">
        <v>2.3E-2</v>
      </c>
      <c r="E46" s="601" t="s">
        <v>245</v>
      </c>
      <c r="F46" s="618">
        <v>0</v>
      </c>
      <c r="G46" s="570">
        <v>0</v>
      </c>
      <c r="I46" s="604" t="s">
        <v>489</v>
      </c>
      <c r="J46" s="622">
        <v>6402</v>
      </c>
      <c r="K46" s="568">
        <v>16874</v>
      </c>
    </row>
    <row r="47" spans="2:11" ht="34.5" thickBot="1" x14ac:dyDescent="0.3">
      <c r="B47" s="610" t="s">
        <v>390</v>
      </c>
      <c r="C47" s="578"/>
      <c r="E47" s="601" t="s">
        <v>147</v>
      </c>
      <c r="F47" s="618">
        <v>802</v>
      </c>
      <c r="G47" s="573">
        <v>3432</v>
      </c>
      <c r="I47" s="610" t="s">
        <v>450</v>
      </c>
      <c r="J47" s="601"/>
      <c r="K47" s="602"/>
    </row>
    <row r="48" spans="2:11" ht="45.75" thickBot="1" x14ac:dyDescent="0.3">
      <c r="B48" s="610" t="s">
        <v>391</v>
      </c>
      <c r="C48" s="578"/>
      <c r="E48" s="601" t="s">
        <v>148</v>
      </c>
      <c r="F48" s="593">
        <v>2205</v>
      </c>
      <c r="G48" s="573">
        <v>3331</v>
      </c>
      <c r="I48" s="610" t="s">
        <v>451</v>
      </c>
      <c r="J48" s="601"/>
      <c r="K48" s="602"/>
    </row>
    <row r="49" spans="2:11" ht="34.5" thickBot="1" x14ac:dyDescent="0.3">
      <c r="B49" s="611" t="s">
        <v>393</v>
      </c>
      <c r="C49" s="582"/>
      <c r="E49" s="601" t="s">
        <v>490</v>
      </c>
      <c r="F49" s="618">
        <v>0</v>
      </c>
      <c r="G49" s="570">
        <v>0</v>
      </c>
      <c r="I49" s="611" t="s">
        <v>453</v>
      </c>
      <c r="J49" s="615"/>
      <c r="K49" s="612"/>
    </row>
    <row r="50" spans="2:11" ht="46.5" thickTop="1" thickBot="1" x14ac:dyDescent="0.3">
      <c r="E50" s="601" t="s">
        <v>455</v>
      </c>
      <c r="F50" s="618">
        <v>228</v>
      </c>
      <c r="G50" s="570">
        <v>113</v>
      </c>
    </row>
    <row r="51" spans="2:11" ht="15.75" thickBot="1" x14ac:dyDescent="0.3">
      <c r="E51" s="601" t="s">
        <v>141</v>
      </c>
      <c r="F51" s="618">
        <v>0</v>
      </c>
      <c r="G51" s="570">
        <v>0</v>
      </c>
    </row>
    <row r="52" spans="2:11" ht="23.25" thickBot="1" x14ac:dyDescent="0.3">
      <c r="E52" s="604" t="s">
        <v>152</v>
      </c>
      <c r="F52" s="622">
        <v>7487</v>
      </c>
      <c r="G52" s="568">
        <v>10927</v>
      </c>
    </row>
    <row r="53" spans="2:11" ht="23.25" thickBot="1" x14ac:dyDescent="0.3">
      <c r="E53" s="604" t="s">
        <v>394</v>
      </c>
      <c r="F53" s="622">
        <v>83288</v>
      </c>
      <c r="G53" s="568">
        <v>104334</v>
      </c>
    </row>
    <row r="54" spans="2:11" ht="34.5" thickBot="1" x14ac:dyDescent="0.3">
      <c r="E54" s="605" t="s">
        <v>395</v>
      </c>
      <c r="F54" s="628">
        <v>114872</v>
      </c>
      <c r="G54" s="584">
        <v>138994</v>
      </c>
    </row>
    <row r="55" spans="2:11" ht="46.5" thickTop="1" thickBot="1" x14ac:dyDescent="0.3">
      <c r="E55" s="601" t="s">
        <v>396</v>
      </c>
      <c r="F55" s="629">
        <v>51137</v>
      </c>
      <c r="G55" s="630">
        <v>51209</v>
      </c>
    </row>
    <row r="56" spans="2:11" ht="34.5" thickBot="1" x14ac:dyDescent="0.3">
      <c r="E56" s="634" t="s">
        <v>397</v>
      </c>
      <c r="F56" s="632">
        <v>0.61799999999999999</v>
      </c>
      <c r="G56" s="633">
        <v>0.67700000000000005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7850E-009D-4BFF-A99A-1C74BC1CAF29}">
  <dimension ref="B2:I56"/>
  <sheetViews>
    <sheetView workbookViewId="0"/>
  </sheetViews>
  <sheetFormatPr defaultRowHeight="15" x14ac:dyDescent="0.25"/>
  <sheetData>
    <row r="2" spans="2:9" ht="23.45" customHeight="1" x14ac:dyDescent="0.25">
      <c r="B2" s="562" t="s">
        <v>2</v>
      </c>
      <c r="E2" s="562" t="s">
        <v>10</v>
      </c>
      <c r="H2" s="562" t="s">
        <v>18</v>
      </c>
    </row>
    <row r="3" spans="2:9" x14ac:dyDescent="0.25">
      <c r="B3" s="617" t="s">
        <v>464</v>
      </c>
      <c r="C3" s="564"/>
      <c r="E3" s="617" t="s">
        <v>465</v>
      </c>
      <c r="F3" s="564"/>
      <c r="H3" s="617" t="s">
        <v>464</v>
      </c>
      <c r="I3" s="564"/>
    </row>
    <row r="4" spans="2:9" ht="15.75" thickBot="1" x14ac:dyDescent="0.3">
      <c r="B4" s="565"/>
      <c r="C4" s="566" t="s">
        <v>525</v>
      </c>
      <c r="E4" s="565"/>
      <c r="F4" s="566" t="s">
        <v>526</v>
      </c>
      <c r="H4" s="565"/>
      <c r="I4" s="566" t="s">
        <v>525</v>
      </c>
    </row>
    <row r="5" spans="2:9" ht="24" thickTop="1" thickBot="1" x14ac:dyDescent="0.3">
      <c r="B5" s="604" t="s">
        <v>326</v>
      </c>
      <c r="C5" s="568">
        <v>8965</v>
      </c>
      <c r="E5" s="601" t="s">
        <v>431</v>
      </c>
      <c r="F5" s="573">
        <v>1667</v>
      </c>
      <c r="H5" s="600" t="s">
        <v>509</v>
      </c>
      <c r="I5" s="576"/>
    </row>
    <row r="6" spans="2:9" ht="57" thickBot="1" x14ac:dyDescent="0.3">
      <c r="B6" s="610" t="s">
        <v>327</v>
      </c>
      <c r="C6" s="572">
        <v>5896</v>
      </c>
      <c r="E6" s="601" t="s">
        <v>38</v>
      </c>
      <c r="F6" s="573">
        <v>107351</v>
      </c>
      <c r="H6" s="601" t="s">
        <v>231</v>
      </c>
      <c r="I6" s="570">
        <v>-619</v>
      </c>
    </row>
    <row r="7" spans="2:9" ht="34.5" thickBot="1" x14ac:dyDescent="0.3">
      <c r="B7" s="610" t="s">
        <v>329</v>
      </c>
      <c r="C7" s="572">
        <v>3069</v>
      </c>
      <c r="E7" s="610" t="s">
        <v>495</v>
      </c>
      <c r="F7" s="572">
        <v>4362</v>
      </c>
      <c r="H7" s="601" t="s">
        <v>36</v>
      </c>
      <c r="I7" s="602"/>
    </row>
    <row r="8" spans="2:9" ht="45.75" thickBot="1" x14ac:dyDescent="0.3">
      <c r="B8" s="601" t="s">
        <v>510</v>
      </c>
      <c r="C8" s="573">
        <v>-2380</v>
      </c>
      <c r="E8" s="610" t="s">
        <v>496</v>
      </c>
      <c r="F8" s="572">
        <v>95173</v>
      </c>
      <c r="H8" s="601" t="s">
        <v>39</v>
      </c>
      <c r="I8" s="573">
        <v>2679</v>
      </c>
    </row>
    <row r="9" spans="2:9" ht="34.5" thickBot="1" x14ac:dyDescent="0.3">
      <c r="B9" s="601" t="s">
        <v>468</v>
      </c>
      <c r="C9" s="570">
        <v>-306</v>
      </c>
      <c r="E9" s="610" t="s">
        <v>497</v>
      </c>
      <c r="F9" s="578">
        <v>992</v>
      </c>
      <c r="H9" s="601" t="s">
        <v>211</v>
      </c>
      <c r="I9" s="570">
        <v>-1</v>
      </c>
    </row>
    <row r="10" spans="2:9" ht="57" thickBot="1" x14ac:dyDescent="0.3">
      <c r="B10" s="604" t="s">
        <v>4</v>
      </c>
      <c r="C10" s="568">
        <v>6279</v>
      </c>
      <c r="E10" s="610" t="s">
        <v>498</v>
      </c>
      <c r="F10" s="572">
        <v>6824</v>
      </c>
      <c r="H10" s="601" t="s">
        <v>469</v>
      </c>
      <c r="I10" s="570">
        <v>-46</v>
      </c>
    </row>
    <row r="11" spans="2:9" ht="57" thickBot="1" x14ac:dyDescent="0.3">
      <c r="B11" s="601" t="s">
        <v>31</v>
      </c>
      <c r="C11" s="570">
        <v>102</v>
      </c>
      <c r="E11" s="601" t="s">
        <v>433</v>
      </c>
      <c r="F11" s="573">
        <v>2582</v>
      </c>
      <c r="H11" s="601" t="s">
        <v>471</v>
      </c>
      <c r="I11" s="570">
        <v>48</v>
      </c>
    </row>
    <row r="12" spans="2:9" ht="57" thickBot="1" x14ac:dyDescent="0.3">
      <c r="B12" s="601" t="s">
        <v>213</v>
      </c>
      <c r="C12" s="570">
        <v>-917</v>
      </c>
      <c r="E12" s="601" t="s">
        <v>435</v>
      </c>
      <c r="F12" s="573">
        <v>2650</v>
      </c>
      <c r="H12" s="601" t="s">
        <v>51</v>
      </c>
      <c r="I12" s="570">
        <v>-209</v>
      </c>
    </row>
    <row r="13" spans="2:9" ht="34.5" thickBot="1" x14ac:dyDescent="0.3">
      <c r="B13" s="601" t="s">
        <v>41</v>
      </c>
      <c r="C13" s="573">
        <v>-1435</v>
      </c>
      <c r="E13" s="601" t="s">
        <v>209</v>
      </c>
      <c r="F13" s="573">
        <v>1138</v>
      </c>
      <c r="H13" s="601" t="s">
        <v>216</v>
      </c>
      <c r="I13" s="570">
        <v>0</v>
      </c>
    </row>
    <row r="14" spans="2:9" ht="23.25" thickBot="1" x14ac:dyDescent="0.3">
      <c r="B14" s="601" t="s">
        <v>44</v>
      </c>
      <c r="C14" s="570">
        <v>-263</v>
      </c>
      <c r="E14" s="601" t="s">
        <v>470</v>
      </c>
      <c r="F14" s="570">
        <v>0</v>
      </c>
      <c r="H14" s="601" t="s">
        <v>499</v>
      </c>
      <c r="I14" s="573">
        <v>1753</v>
      </c>
    </row>
    <row r="15" spans="2:9" ht="23.25" thickBot="1" x14ac:dyDescent="0.3">
      <c r="B15" s="604" t="s">
        <v>6</v>
      </c>
      <c r="C15" s="568">
        <v>3766</v>
      </c>
      <c r="E15" s="601" t="s">
        <v>214</v>
      </c>
      <c r="F15" s="570">
        <v>0</v>
      </c>
      <c r="H15" s="601" t="s">
        <v>54</v>
      </c>
      <c r="I15" s="602"/>
    </row>
    <row r="16" spans="2:9" ht="34.5" thickBot="1" x14ac:dyDescent="0.3">
      <c r="B16" s="601" t="s">
        <v>39</v>
      </c>
      <c r="C16" s="573">
        <v>-2679</v>
      </c>
      <c r="E16" s="604" t="s">
        <v>61</v>
      </c>
      <c r="F16" s="568">
        <v>115388</v>
      </c>
      <c r="H16" s="601" t="s">
        <v>56</v>
      </c>
      <c r="I16" s="573">
        <v>3248</v>
      </c>
    </row>
    <row r="17" spans="2:9" ht="34.5" thickBot="1" x14ac:dyDescent="0.3">
      <c r="B17" s="604" t="s">
        <v>7</v>
      </c>
      <c r="C17" s="568">
        <v>1087</v>
      </c>
      <c r="E17" s="623"/>
      <c r="F17" s="625"/>
      <c r="H17" s="601" t="s">
        <v>521</v>
      </c>
      <c r="I17" s="570">
        <v>0</v>
      </c>
    </row>
    <row r="18" spans="2:9" ht="68.25" thickBot="1" x14ac:dyDescent="0.3">
      <c r="B18" s="601" t="s">
        <v>472</v>
      </c>
      <c r="C18" s="570">
        <v>53</v>
      </c>
      <c r="E18" s="601" t="s">
        <v>436</v>
      </c>
      <c r="F18" s="573">
        <v>2282</v>
      </c>
      <c r="H18" s="601" t="s">
        <v>218</v>
      </c>
      <c r="I18" s="573">
        <v>-3749</v>
      </c>
    </row>
    <row r="19" spans="2:9" ht="23.25" thickBot="1" x14ac:dyDescent="0.3">
      <c r="B19" s="601" t="s">
        <v>473</v>
      </c>
      <c r="C19" s="570">
        <v>0</v>
      </c>
      <c r="E19" s="601" t="s">
        <v>68</v>
      </c>
      <c r="F19" s="573">
        <v>4322</v>
      </c>
      <c r="H19" s="601" t="s">
        <v>62</v>
      </c>
      <c r="I19" s="570">
        <v>-65</v>
      </c>
    </row>
    <row r="20" spans="2:9" ht="23.25" thickBot="1" x14ac:dyDescent="0.3">
      <c r="B20" s="601" t="s">
        <v>500</v>
      </c>
      <c r="C20" s="573">
        <v>-1604</v>
      </c>
      <c r="E20" s="601" t="s">
        <v>71</v>
      </c>
      <c r="F20" s="573">
        <v>2871</v>
      </c>
      <c r="H20" s="601" t="s">
        <v>64</v>
      </c>
      <c r="I20" s="573">
        <v>-1211</v>
      </c>
    </row>
    <row r="21" spans="2:9" ht="34.5" thickBot="1" x14ac:dyDescent="0.3">
      <c r="B21" s="601" t="s">
        <v>73</v>
      </c>
      <c r="C21" s="570">
        <v>-287</v>
      </c>
      <c r="E21" s="601" t="s">
        <v>74</v>
      </c>
      <c r="F21" s="570">
        <v>948</v>
      </c>
      <c r="H21" s="601" t="s">
        <v>67</v>
      </c>
      <c r="I21" s="570">
        <v>705</v>
      </c>
    </row>
    <row r="22" spans="2:9" ht="34.5" thickBot="1" x14ac:dyDescent="0.3">
      <c r="B22" s="601" t="s">
        <v>78</v>
      </c>
      <c r="C22" s="570">
        <v>86</v>
      </c>
      <c r="E22" s="601" t="s">
        <v>414</v>
      </c>
      <c r="F22" s="573">
        <v>6635</v>
      </c>
      <c r="H22" s="601" t="s">
        <v>227</v>
      </c>
      <c r="I22" s="570">
        <v>557</v>
      </c>
    </row>
    <row r="23" spans="2:9" ht="34.5" thickBot="1" x14ac:dyDescent="0.3">
      <c r="B23" s="604" t="s">
        <v>228</v>
      </c>
      <c r="C23" s="568">
        <v>-1753</v>
      </c>
      <c r="E23" s="601" t="s">
        <v>62</v>
      </c>
      <c r="F23" s="573">
        <v>1355</v>
      </c>
      <c r="H23" s="604" t="s">
        <v>511</v>
      </c>
      <c r="I23" s="568">
        <v>3088</v>
      </c>
    </row>
    <row r="24" spans="2:9" ht="45.75" thickBot="1" x14ac:dyDescent="0.3">
      <c r="B24" s="601" t="s">
        <v>476</v>
      </c>
      <c r="C24" s="570">
        <v>46</v>
      </c>
      <c r="E24" s="601" t="s">
        <v>224</v>
      </c>
      <c r="F24" s="573">
        <v>14542</v>
      </c>
      <c r="H24" s="604" t="s">
        <v>512</v>
      </c>
      <c r="I24" s="576"/>
    </row>
    <row r="25" spans="2:9" ht="57" thickBot="1" x14ac:dyDescent="0.3">
      <c r="B25" s="601" t="s">
        <v>477</v>
      </c>
      <c r="C25" s="570">
        <v>0</v>
      </c>
      <c r="E25" s="601" t="s">
        <v>474</v>
      </c>
      <c r="F25" s="570">
        <v>302</v>
      </c>
      <c r="H25" s="601" t="s">
        <v>501</v>
      </c>
      <c r="I25" s="573">
        <v>-8431</v>
      </c>
    </row>
    <row r="26" spans="2:9" ht="90.75" thickBot="1" x14ac:dyDescent="0.3">
      <c r="B26" s="604" t="s">
        <v>478</v>
      </c>
      <c r="C26" s="576">
        <v>-619</v>
      </c>
      <c r="E26" s="601" t="s">
        <v>369</v>
      </c>
      <c r="F26" s="570">
        <v>0</v>
      </c>
      <c r="H26" s="601" t="s">
        <v>475</v>
      </c>
      <c r="I26" s="570">
        <v>0</v>
      </c>
    </row>
    <row r="27" spans="2:9" ht="45.75" thickBot="1" x14ac:dyDescent="0.3">
      <c r="B27" s="601" t="s">
        <v>480</v>
      </c>
      <c r="C27" s="570">
        <v>-945</v>
      </c>
      <c r="E27" s="604" t="s">
        <v>12</v>
      </c>
      <c r="F27" s="568">
        <v>33257</v>
      </c>
      <c r="H27" s="601" t="s">
        <v>164</v>
      </c>
      <c r="I27" s="570">
        <v>-26</v>
      </c>
    </row>
    <row r="28" spans="2:9" ht="45.75" thickBot="1" x14ac:dyDescent="0.3">
      <c r="B28" s="601" t="s">
        <v>481</v>
      </c>
      <c r="C28" s="570">
        <v>-89</v>
      </c>
      <c r="E28" s="604" t="s">
        <v>14</v>
      </c>
      <c r="F28" s="568">
        <v>148645</v>
      </c>
      <c r="H28" s="601" t="s">
        <v>87</v>
      </c>
      <c r="I28" s="570">
        <v>0</v>
      </c>
    </row>
    <row r="29" spans="2:9" ht="90.75" thickBot="1" x14ac:dyDescent="0.3">
      <c r="B29" s="604" t="s">
        <v>179</v>
      </c>
      <c r="C29" s="568">
        <v>-1653</v>
      </c>
      <c r="E29" s="623"/>
      <c r="F29" s="625"/>
      <c r="H29" s="601" t="s">
        <v>479</v>
      </c>
      <c r="I29" s="570">
        <v>0</v>
      </c>
    </row>
    <row r="30" spans="2:9" ht="57" thickBot="1" x14ac:dyDescent="0.3">
      <c r="B30" s="601" t="s">
        <v>482</v>
      </c>
      <c r="C30" s="570">
        <v>0</v>
      </c>
      <c r="E30" s="601" t="s">
        <v>442</v>
      </c>
      <c r="F30" s="570">
        <v>600</v>
      </c>
      <c r="H30" s="601" t="s">
        <v>372</v>
      </c>
      <c r="I30" s="570">
        <v>0</v>
      </c>
    </row>
    <row r="31" spans="2:9" ht="34.5" thickBot="1" x14ac:dyDescent="0.3">
      <c r="B31" s="604" t="s">
        <v>483</v>
      </c>
      <c r="C31" s="568">
        <v>-1653</v>
      </c>
      <c r="E31" s="601" t="s">
        <v>105</v>
      </c>
      <c r="F31" s="573">
        <v>23760</v>
      </c>
      <c r="H31" s="604" t="s">
        <v>513</v>
      </c>
      <c r="I31" s="568">
        <v>-8457</v>
      </c>
    </row>
    <row r="32" spans="2:9" ht="57" thickBot="1" x14ac:dyDescent="0.3">
      <c r="B32" s="601" t="s">
        <v>376</v>
      </c>
      <c r="C32" s="573">
        <v>5957</v>
      </c>
      <c r="E32" s="601" t="s">
        <v>237</v>
      </c>
      <c r="F32" s="570">
        <v>13</v>
      </c>
      <c r="H32" s="604" t="s">
        <v>514</v>
      </c>
      <c r="I32" s="576"/>
    </row>
    <row r="33" spans="2:9" ht="57" thickBot="1" x14ac:dyDescent="0.3">
      <c r="B33" s="604" t="s">
        <v>378</v>
      </c>
      <c r="C33" s="568">
        <v>4304</v>
      </c>
      <c r="E33" s="601" t="s">
        <v>379</v>
      </c>
      <c r="F33" s="573">
        <v>33501</v>
      </c>
      <c r="H33" s="601" t="s">
        <v>180</v>
      </c>
      <c r="I33" s="570">
        <v>0</v>
      </c>
    </row>
    <row r="34" spans="2:9" ht="57" thickBot="1" x14ac:dyDescent="0.3">
      <c r="B34" s="531"/>
      <c r="C34" s="531"/>
      <c r="E34" s="601" t="s">
        <v>119</v>
      </c>
      <c r="F34" s="573">
        <v>-18786</v>
      </c>
      <c r="H34" s="601" t="s">
        <v>380</v>
      </c>
      <c r="I34" s="570">
        <v>0</v>
      </c>
    </row>
    <row r="35" spans="2:9" ht="15" customHeight="1" thickBot="1" x14ac:dyDescent="0.3">
      <c r="B35" s="604" t="s">
        <v>483</v>
      </c>
      <c r="C35" s="568">
        <v>-1653</v>
      </c>
      <c r="E35" s="604" t="s">
        <v>127</v>
      </c>
      <c r="F35" s="568">
        <v>39088</v>
      </c>
      <c r="H35" s="601" t="s">
        <v>93</v>
      </c>
      <c r="I35" s="570">
        <v>0</v>
      </c>
    </row>
    <row r="36" spans="2:9" ht="45.75" thickBot="1" x14ac:dyDescent="0.3">
      <c r="B36" s="610" t="s">
        <v>381</v>
      </c>
      <c r="C36" s="572">
        <v>-1621</v>
      </c>
      <c r="E36" s="601" t="s">
        <v>129</v>
      </c>
      <c r="F36" s="570">
        <v>-156</v>
      </c>
      <c r="H36" s="601" t="s">
        <v>103</v>
      </c>
      <c r="I36" s="573">
        <v>-1359</v>
      </c>
    </row>
    <row r="37" spans="2:9" ht="57" thickBot="1" x14ac:dyDescent="0.3">
      <c r="B37" s="610" t="s">
        <v>486</v>
      </c>
      <c r="C37" s="578">
        <v>-32</v>
      </c>
      <c r="E37" s="604" t="s">
        <v>15</v>
      </c>
      <c r="F37" s="568">
        <v>38932</v>
      </c>
      <c r="H37" s="601" t="s">
        <v>422</v>
      </c>
      <c r="I37" s="573">
        <v>6000</v>
      </c>
    </row>
    <row r="38" spans="2:9" ht="57" thickBot="1" x14ac:dyDescent="0.3">
      <c r="B38" s="604" t="s">
        <v>378</v>
      </c>
      <c r="C38" s="568">
        <v>4304</v>
      </c>
      <c r="E38" s="623"/>
      <c r="F38" s="625"/>
      <c r="H38" s="601" t="s">
        <v>116</v>
      </c>
      <c r="I38" s="570">
        <v>0</v>
      </c>
    </row>
    <row r="39" spans="2:9" ht="45.75" thickBot="1" x14ac:dyDescent="0.3">
      <c r="B39" s="610" t="s">
        <v>381</v>
      </c>
      <c r="C39" s="572">
        <v>4336</v>
      </c>
      <c r="E39" s="601" t="s">
        <v>445</v>
      </c>
      <c r="F39" s="573">
        <v>38618</v>
      </c>
      <c r="H39" s="601" t="s">
        <v>243</v>
      </c>
      <c r="I39" s="573">
        <v>-1604</v>
      </c>
    </row>
    <row r="40" spans="2:9" ht="45.75" thickBot="1" x14ac:dyDescent="0.3">
      <c r="B40" s="610" t="s">
        <v>486</v>
      </c>
      <c r="C40" s="578">
        <v>-32</v>
      </c>
      <c r="E40" s="601" t="s">
        <v>516</v>
      </c>
      <c r="F40" s="573">
        <v>46052</v>
      </c>
      <c r="H40" s="604" t="s">
        <v>515</v>
      </c>
      <c r="I40" s="568">
        <v>3037</v>
      </c>
    </row>
    <row r="41" spans="2:9" ht="57" thickBot="1" x14ac:dyDescent="0.3">
      <c r="B41" s="601" t="s">
        <v>295</v>
      </c>
      <c r="C41" s="573">
        <v>51214</v>
      </c>
      <c r="E41" s="601" t="s">
        <v>137</v>
      </c>
      <c r="F41" s="573">
        <v>2318</v>
      </c>
      <c r="H41" s="600"/>
      <c r="I41" s="576"/>
    </row>
    <row r="42" spans="2:9" ht="68.25" thickBot="1" x14ac:dyDescent="0.3">
      <c r="B42" s="601" t="s">
        <v>387</v>
      </c>
      <c r="C42" s="570">
        <v>-3.2000000000000001E-2</v>
      </c>
      <c r="E42" s="601" t="s">
        <v>245</v>
      </c>
      <c r="F42" s="570">
        <v>0</v>
      </c>
      <c r="H42" s="604" t="s">
        <v>249</v>
      </c>
      <c r="I42" s="568">
        <v>-2332</v>
      </c>
    </row>
    <row r="43" spans="2:9" ht="45.75" thickBot="1" x14ac:dyDescent="0.3">
      <c r="B43" s="601" t="s">
        <v>388</v>
      </c>
      <c r="C43" s="570">
        <v>8.4000000000000005E-2</v>
      </c>
      <c r="E43" s="601" t="s">
        <v>143</v>
      </c>
      <c r="F43" s="573">
        <v>9737</v>
      </c>
      <c r="H43" s="600"/>
      <c r="I43" s="576"/>
    </row>
    <row r="44" spans="2:9" ht="34.5" thickBot="1" x14ac:dyDescent="0.3">
      <c r="B44" s="610" t="s">
        <v>390</v>
      </c>
      <c r="C44" s="578"/>
      <c r="E44" s="604" t="s">
        <v>146</v>
      </c>
      <c r="F44" s="568">
        <v>96724</v>
      </c>
      <c r="H44" s="604" t="s">
        <v>487</v>
      </c>
      <c r="I44" s="568">
        <v>16874</v>
      </c>
    </row>
    <row r="45" spans="2:9" ht="45.75" thickBot="1" x14ac:dyDescent="0.3">
      <c r="B45" s="610" t="s">
        <v>391</v>
      </c>
      <c r="C45" s="578"/>
      <c r="E45" s="601" t="s">
        <v>449</v>
      </c>
      <c r="F45" s="573">
        <v>4889</v>
      </c>
      <c r="H45" s="600"/>
      <c r="I45" s="576"/>
    </row>
    <row r="46" spans="2:9" ht="34.5" thickBot="1" x14ac:dyDescent="0.3">
      <c r="B46" s="611" t="s">
        <v>393</v>
      </c>
      <c r="C46" s="582"/>
      <c r="E46" s="601" t="s">
        <v>245</v>
      </c>
      <c r="F46" s="570">
        <v>0</v>
      </c>
      <c r="H46" s="604" t="s">
        <v>489</v>
      </c>
      <c r="I46" s="568">
        <v>14541</v>
      </c>
    </row>
    <row r="47" spans="2:9" ht="35.25" thickTop="1" thickBot="1" x14ac:dyDescent="0.3">
      <c r="E47" s="601" t="s">
        <v>147</v>
      </c>
      <c r="F47" s="573">
        <v>4329</v>
      </c>
      <c r="H47" s="610" t="s">
        <v>450</v>
      </c>
      <c r="I47" s="602"/>
    </row>
    <row r="48" spans="2:9" ht="45.75" thickBot="1" x14ac:dyDescent="0.3">
      <c r="E48" s="601" t="s">
        <v>148</v>
      </c>
      <c r="F48" s="573">
        <v>3102</v>
      </c>
      <c r="H48" s="610" t="s">
        <v>451</v>
      </c>
      <c r="I48" s="602"/>
    </row>
    <row r="49" spans="5:9" ht="34.5" thickBot="1" x14ac:dyDescent="0.3">
      <c r="E49" s="601" t="s">
        <v>490</v>
      </c>
      <c r="F49" s="570">
        <v>0</v>
      </c>
      <c r="H49" s="611" t="s">
        <v>453</v>
      </c>
      <c r="I49" s="612"/>
    </row>
    <row r="50" spans="5:9" ht="46.5" thickTop="1" thickBot="1" x14ac:dyDescent="0.3">
      <c r="E50" s="601" t="s">
        <v>455</v>
      </c>
      <c r="F50" s="570">
        <v>670</v>
      </c>
    </row>
    <row r="51" spans="5:9" ht="15.75" thickBot="1" x14ac:dyDescent="0.3">
      <c r="E51" s="601" t="s">
        <v>141</v>
      </c>
      <c r="F51" s="570">
        <v>0</v>
      </c>
    </row>
    <row r="52" spans="5:9" ht="23.25" thickBot="1" x14ac:dyDescent="0.3">
      <c r="E52" s="604" t="s">
        <v>152</v>
      </c>
      <c r="F52" s="568">
        <v>12990</v>
      </c>
    </row>
    <row r="53" spans="5:9" ht="23.25" thickBot="1" x14ac:dyDescent="0.3">
      <c r="E53" s="604" t="s">
        <v>394</v>
      </c>
      <c r="F53" s="568">
        <v>109714</v>
      </c>
    </row>
    <row r="54" spans="5:9" ht="34.5" thickBot="1" x14ac:dyDescent="0.3">
      <c r="E54" s="605" t="s">
        <v>395</v>
      </c>
      <c r="F54" s="584">
        <v>148646</v>
      </c>
    </row>
    <row r="55" spans="5:9" ht="46.5" thickTop="1" thickBot="1" x14ac:dyDescent="0.3">
      <c r="E55" s="601" t="s">
        <v>396</v>
      </c>
      <c r="F55" s="630">
        <v>51218</v>
      </c>
    </row>
    <row r="56" spans="5:9" ht="34.5" thickBot="1" x14ac:dyDescent="0.3">
      <c r="E56" s="634" t="s">
        <v>397</v>
      </c>
      <c r="F56" s="633">
        <v>0.76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2D659-7FC9-494A-816A-D0A92F470AC3}">
  <dimension ref="B2:I57"/>
  <sheetViews>
    <sheetView workbookViewId="0"/>
  </sheetViews>
  <sheetFormatPr defaultRowHeight="15" x14ac:dyDescent="0.25"/>
  <sheetData>
    <row r="2" spans="2:9" ht="21" customHeight="1" thickBot="1" x14ac:dyDescent="0.3">
      <c r="B2" s="529" t="s">
        <v>2</v>
      </c>
      <c r="E2" s="529" t="s">
        <v>10</v>
      </c>
      <c r="H2" s="529" t="s">
        <v>18</v>
      </c>
    </row>
    <row r="3" spans="2:9" ht="15.75" thickBot="1" x14ac:dyDescent="0.3">
      <c r="B3" s="554" t="s">
        <v>320</v>
      </c>
      <c r="C3" s="530"/>
      <c r="E3" s="554" t="s">
        <v>322</v>
      </c>
      <c r="F3" s="530"/>
      <c r="H3" s="554" t="s">
        <v>320</v>
      </c>
      <c r="I3" s="530"/>
    </row>
    <row r="4" spans="2:9" ht="15.75" thickBot="1" x14ac:dyDescent="0.3">
      <c r="B4" s="554"/>
      <c r="C4" s="436" t="s">
        <v>527</v>
      </c>
      <c r="E4" s="554"/>
      <c r="F4" s="436" t="s">
        <v>528</v>
      </c>
      <c r="H4" s="554"/>
      <c r="I4" s="436" t="s">
        <v>527</v>
      </c>
    </row>
    <row r="5" spans="2:9" ht="15.75" thickBot="1" x14ac:dyDescent="0.3">
      <c r="B5" s="98" t="s">
        <v>326</v>
      </c>
      <c r="C5" s="129">
        <v>5096</v>
      </c>
      <c r="E5" s="106" t="s">
        <v>431</v>
      </c>
      <c r="F5" s="108">
        <v>1227</v>
      </c>
      <c r="H5" s="98" t="s">
        <v>509</v>
      </c>
      <c r="I5" s="374"/>
    </row>
    <row r="6" spans="2:9" ht="15.75" thickBot="1" x14ac:dyDescent="0.3">
      <c r="B6" s="376" t="s">
        <v>327</v>
      </c>
      <c r="C6" s="337">
        <v>2057</v>
      </c>
      <c r="E6" s="379" t="s">
        <v>529</v>
      </c>
      <c r="F6" s="333">
        <v>33</v>
      </c>
      <c r="H6" s="379" t="s">
        <v>231</v>
      </c>
      <c r="I6" s="337">
        <v>-4212</v>
      </c>
    </row>
    <row r="7" spans="2:9" ht="15.75" thickBot="1" x14ac:dyDescent="0.3">
      <c r="B7" s="383" t="s">
        <v>329</v>
      </c>
      <c r="C7" s="449">
        <v>3038</v>
      </c>
      <c r="E7" s="386" t="s">
        <v>38</v>
      </c>
      <c r="F7" s="449">
        <v>126330</v>
      </c>
      <c r="H7" s="386" t="s">
        <v>36</v>
      </c>
      <c r="I7" s="389"/>
    </row>
    <row r="8" spans="2:9" ht="15.75" thickBot="1" x14ac:dyDescent="0.3">
      <c r="B8" s="379" t="s">
        <v>510</v>
      </c>
      <c r="C8" s="337">
        <v>-3190</v>
      </c>
      <c r="E8" s="376" t="s">
        <v>495</v>
      </c>
      <c r="F8" s="439">
        <v>4473</v>
      </c>
      <c r="H8" s="379" t="s">
        <v>39</v>
      </c>
      <c r="I8" s="337">
        <v>1932</v>
      </c>
    </row>
    <row r="9" spans="2:9" ht="15.75" thickBot="1" x14ac:dyDescent="0.3">
      <c r="B9" s="386" t="s">
        <v>468</v>
      </c>
      <c r="C9" s="446">
        <v>-83</v>
      </c>
      <c r="E9" s="383" t="s">
        <v>496</v>
      </c>
      <c r="F9" s="443">
        <v>111265</v>
      </c>
      <c r="H9" s="386" t="s">
        <v>211</v>
      </c>
      <c r="I9" s="446">
        <v>0</v>
      </c>
    </row>
    <row r="10" spans="2:9" ht="15.75" thickBot="1" x14ac:dyDescent="0.3">
      <c r="B10" s="382" t="s">
        <v>4</v>
      </c>
      <c r="C10" s="442">
        <v>1822</v>
      </c>
      <c r="E10" s="376" t="s">
        <v>530</v>
      </c>
      <c r="F10" s="481">
        <v>895</v>
      </c>
      <c r="H10" s="379" t="s">
        <v>469</v>
      </c>
      <c r="I10" s="333">
        <v>-82</v>
      </c>
    </row>
    <row r="11" spans="2:9" ht="15.75" thickBot="1" x14ac:dyDescent="0.3">
      <c r="B11" s="386" t="s">
        <v>31</v>
      </c>
      <c r="C11" s="446">
        <v>178</v>
      </c>
      <c r="E11" s="383" t="s">
        <v>498</v>
      </c>
      <c r="F11" s="443">
        <v>9697</v>
      </c>
      <c r="H11" s="386" t="s">
        <v>215</v>
      </c>
      <c r="I11" s="446">
        <v>0</v>
      </c>
    </row>
    <row r="12" spans="2:9" ht="15.75" thickBot="1" x14ac:dyDescent="0.3">
      <c r="B12" s="379" t="s">
        <v>213</v>
      </c>
      <c r="C12" s="337">
        <v>-1239</v>
      </c>
      <c r="E12" s="379" t="s">
        <v>531</v>
      </c>
      <c r="F12" s="337">
        <v>2274</v>
      </c>
      <c r="H12" s="379" t="s">
        <v>51</v>
      </c>
      <c r="I12" s="333">
        <v>248</v>
      </c>
    </row>
    <row r="13" spans="2:9" ht="15.75" thickBot="1" x14ac:dyDescent="0.3">
      <c r="B13" s="386" t="s">
        <v>41</v>
      </c>
      <c r="C13" s="449">
        <v>-1648</v>
      </c>
      <c r="E13" s="386" t="s">
        <v>435</v>
      </c>
      <c r="F13" s="449">
        <v>2641</v>
      </c>
      <c r="H13" s="386" t="s">
        <v>216</v>
      </c>
      <c r="I13" s="446">
        <v>0</v>
      </c>
    </row>
    <row r="14" spans="2:9" ht="15.75" thickBot="1" x14ac:dyDescent="0.3">
      <c r="B14" s="379" t="s">
        <v>44</v>
      </c>
      <c r="C14" s="333">
        <v>-110</v>
      </c>
      <c r="E14" s="379" t="s">
        <v>209</v>
      </c>
      <c r="F14" s="337">
        <v>2042</v>
      </c>
      <c r="H14" s="379" t="s">
        <v>49</v>
      </c>
      <c r="I14" s="337">
        <v>1363</v>
      </c>
    </row>
    <row r="15" spans="2:9" ht="15.75" thickBot="1" x14ac:dyDescent="0.3">
      <c r="B15" s="393" t="s">
        <v>6</v>
      </c>
      <c r="C15" s="479">
        <v>-997</v>
      </c>
      <c r="E15" s="386" t="s">
        <v>212</v>
      </c>
      <c r="F15" s="446">
        <v>0</v>
      </c>
      <c r="H15" s="386" t="s">
        <v>54</v>
      </c>
      <c r="I15" s="389"/>
    </row>
    <row r="16" spans="2:9" ht="15.75" thickBot="1" x14ac:dyDescent="0.3">
      <c r="B16" s="379" t="s">
        <v>39</v>
      </c>
      <c r="C16" s="337">
        <v>-1932</v>
      </c>
      <c r="E16" s="379" t="s">
        <v>214</v>
      </c>
      <c r="F16" s="333">
        <v>0</v>
      </c>
      <c r="H16" s="379" t="s">
        <v>56</v>
      </c>
      <c r="I16" s="337">
        <v>-3662</v>
      </c>
    </row>
    <row r="17" spans="2:9" ht="15.75" thickBot="1" x14ac:dyDescent="0.3">
      <c r="B17" s="393" t="s">
        <v>7</v>
      </c>
      <c r="C17" s="452">
        <v>-2930</v>
      </c>
      <c r="E17" s="398" t="s">
        <v>61</v>
      </c>
      <c r="F17" s="461">
        <v>134546</v>
      </c>
      <c r="H17" s="386" t="s">
        <v>521</v>
      </c>
      <c r="I17" s="446">
        <v>9</v>
      </c>
    </row>
    <row r="18" spans="2:9" ht="15.75" thickBot="1" x14ac:dyDescent="0.3">
      <c r="B18" s="379" t="s">
        <v>472</v>
      </c>
      <c r="C18" s="333">
        <v>38</v>
      </c>
      <c r="E18" s="121"/>
      <c r="F18" s="121"/>
      <c r="H18" s="379" t="s">
        <v>218</v>
      </c>
      <c r="I18" s="337">
        <v>4124</v>
      </c>
    </row>
    <row r="19" spans="2:9" ht="15.75" thickBot="1" x14ac:dyDescent="0.3">
      <c r="B19" s="386" t="s">
        <v>473</v>
      </c>
      <c r="C19" s="446">
        <v>9</v>
      </c>
      <c r="E19" s="106" t="s">
        <v>436</v>
      </c>
      <c r="F19" s="108">
        <v>1010</v>
      </c>
      <c r="H19" s="386" t="s">
        <v>62</v>
      </c>
      <c r="I19" s="446">
        <v>197</v>
      </c>
    </row>
    <row r="20" spans="2:9" ht="15.75" thickBot="1" x14ac:dyDescent="0.3">
      <c r="B20" s="379" t="s">
        <v>500</v>
      </c>
      <c r="C20" s="337">
        <v>-1504</v>
      </c>
      <c r="E20" s="379" t="s">
        <v>68</v>
      </c>
      <c r="F20" s="337">
        <v>3900</v>
      </c>
      <c r="H20" s="379" t="s">
        <v>64</v>
      </c>
      <c r="I20" s="337">
        <v>1200</v>
      </c>
    </row>
    <row r="21" spans="2:9" ht="15.75" thickBot="1" x14ac:dyDescent="0.3">
      <c r="B21" s="386" t="s">
        <v>73</v>
      </c>
      <c r="C21" s="446">
        <v>-3</v>
      </c>
      <c r="E21" s="386" t="s">
        <v>71</v>
      </c>
      <c r="F21" s="449">
        <v>3342</v>
      </c>
      <c r="H21" s="386" t="s">
        <v>67</v>
      </c>
      <c r="I21" s="446">
        <v>-429</v>
      </c>
    </row>
    <row r="22" spans="2:9" ht="15.75" thickBot="1" x14ac:dyDescent="0.3">
      <c r="B22" s="379" t="s">
        <v>78</v>
      </c>
      <c r="C22" s="333">
        <v>97</v>
      </c>
      <c r="E22" s="379" t="s">
        <v>74</v>
      </c>
      <c r="F22" s="337">
        <v>1137</v>
      </c>
      <c r="H22" s="379" t="s">
        <v>227</v>
      </c>
      <c r="I22" s="333">
        <v>85</v>
      </c>
    </row>
    <row r="23" spans="2:9" ht="15.75" thickBot="1" x14ac:dyDescent="0.3">
      <c r="B23" s="393" t="s">
        <v>228</v>
      </c>
      <c r="C23" s="452">
        <v>-1363</v>
      </c>
      <c r="E23" s="386" t="s">
        <v>414</v>
      </c>
      <c r="F23" s="446">
        <v>662</v>
      </c>
      <c r="H23" s="398" t="s">
        <v>511</v>
      </c>
      <c r="I23" s="635">
        <v>773</v>
      </c>
    </row>
    <row r="24" spans="2:9" ht="15.75" thickBot="1" x14ac:dyDescent="0.3">
      <c r="B24" s="379" t="s">
        <v>476</v>
      </c>
      <c r="C24" s="333">
        <v>82</v>
      </c>
      <c r="E24" s="379" t="s">
        <v>62</v>
      </c>
      <c r="F24" s="337">
        <v>1032</v>
      </c>
      <c r="H24" s="98" t="s">
        <v>512</v>
      </c>
      <c r="I24" s="523"/>
    </row>
    <row r="25" spans="2:9" ht="15.75" thickBot="1" x14ac:dyDescent="0.3">
      <c r="B25" s="386" t="s">
        <v>477</v>
      </c>
      <c r="C25" s="446">
        <v>0</v>
      </c>
      <c r="E25" s="386" t="s">
        <v>224</v>
      </c>
      <c r="F25" s="449">
        <v>14002</v>
      </c>
      <c r="H25" s="106" t="s">
        <v>82</v>
      </c>
      <c r="I25" s="108">
        <v>-5223</v>
      </c>
    </row>
    <row r="26" spans="2:9" ht="15.75" thickBot="1" x14ac:dyDescent="0.3">
      <c r="B26" s="382" t="s">
        <v>231</v>
      </c>
      <c r="C26" s="442">
        <v>-4212</v>
      </c>
      <c r="E26" s="379" t="s">
        <v>474</v>
      </c>
      <c r="F26" s="333">
        <v>288</v>
      </c>
      <c r="H26" s="106" t="s">
        <v>475</v>
      </c>
      <c r="I26" s="120">
        <v>0</v>
      </c>
    </row>
    <row r="27" spans="2:9" ht="15.75" thickBot="1" x14ac:dyDescent="0.3">
      <c r="B27" s="386" t="s">
        <v>480</v>
      </c>
      <c r="C27" s="446">
        <v>-382</v>
      </c>
      <c r="E27" s="386" t="s">
        <v>369</v>
      </c>
      <c r="F27" s="446">
        <v>0</v>
      </c>
      <c r="H27" s="106" t="s">
        <v>164</v>
      </c>
      <c r="I27" s="120">
        <v>-549</v>
      </c>
    </row>
    <row r="28" spans="2:9" ht="15.75" thickBot="1" x14ac:dyDescent="0.3">
      <c r="B28" s="379" t="s">
        <v>481</v>
      </c>
      <c r="C28" s="333">
        <v>233</v>
      </c>
      <c r="E28" s="382" t="s">
        <v>12</v>
      </c>
      <c r="F28" s="442">
        <v>25373</v>
      </c>
      <c r="H28" s="106" t="s">
        <v>87</v>
      </c>
      <c r="I28" s="120">
        <v>0</v>
      </c>
    </row>
    <row r="29" spans="2:9" ht="15.75" thickBot="1" x14ac:dyDescent="0.3">
      <c r="B29" s="393" t="s">
        <v>179</v>
      </c>
      <c r="C29" s="452">
        <v>-4361</v>
      </c>
      <c r="E29" s="398" t="s">
        <v>14</v>
      </c>
      <c r="F29" s="461">
        <v>159920</v>
      </c>
      <c r="H29" s="106" t="s">
        <v>479</v>
      </c>
      <c r="I29" s="120">
        <v>0</v>
      </c>
    </row>
    <row r="30" spans="2:9" ht="15.75" thickBot="1" x14ac:dyDescent="0.3">
      <c r="B30" s="379" t="s">
        <v>482</v>
      </c>
      <c r="C30" s="333">
        <v>0</v>
      </c>
      <c r="E30" s="121"/>
      <c r="F30" s="121"/>
      <c r="H30" s="106" t="s">
        <v>372</v>
      </c>
      <c r="I30" s="120">
        <v>0</v>
      </c>
    </row>
    <row r="31" spans="2:9" ht="15.75" thickBot="1" x14ac:dyDescent="0.3">
      <c r="B31" s="393" t="s">
        <v>483</v>
      </c>
      <c r="C31" s="452">
        <v>-4361</v>
      </c>
      <c r="E31" s="106" t="s">
        <v>442</v>
      </c>
      <c r="F31" s="120">
        <v>600</v>
      </c>
      <c r="H31" s="144" t="s">
        <v>513</v>
      </c>
      <c r="I31" s="145">
        <v>-5772</v>
      </c>
    </row>
    <row r="32" spans="2:9" ht="15.75" thickBot="1" x14ac:dyDescent="0.3">
      <c r="B32" s="379" t="s">
        <v>376</v>
      </c>
      <c r="C32" s="337">
        <v>5283</v>
      </c>
      <c r="E32" s="379" t="s">
        <v>105</v>
      </c>
      <c r="F32" s="337">
        <v>23946</v>
      </c>
      <c r="H32" s="382" t="s">
        <v>514</v>
      </c>
      <c r="I32" s="396"/>
    </row>
    <row r="33" spans="2:9" ht="15.75" thickBot="1" x14ac:dyDescent="0.3">
      <c r="B33" s="398" t="s">
        <v>378</v>
      </c>
      <c r="C33" s="635">
        <v>922</v>
      </c>
      <c r="E33" s="386" t="s">
        <v>237</v>
      </c>
      <c r="F33" s="446">
        <v>13</v>
      </c>
      <c r="H33" s="386" t="s">
        <v>180</v>
      </c>
      <c r="I33" s="446">
        <v>168</v>
      </c>
    </row>
    <row r="34" spans="2:9" ht="15.75" thickBot="1" x14ac:dyDescent="0.3">
      <c r="B34" s="412"/>
      <c r="C34" s="322"/>
      <c r="E34" s="379" t="s">
        <v>379</v>
      </c>
      <c r="F34" s="337">
        <v>38194</v>
      </c>
      <c r="H34" s="379" t="s">
        <v>380</v>
      </c>
      <c r="I34" s="333">
        <v>0</v>
      </c>
    </row>
    <row r="35" spans="2:9" ht="15.75" thickBot="1" x14ac:dyDescent="0.3">
      <c r="B35" s="98" t="s">
        <v>483</v>
      </c>
      <c r="C35" s="129">
        <v>-4361</v>
      </c>
      <c r="E35" s="386" t="s">
        <v>119</v>
      </c>
      <c r="F35" s="449">
        <v>-22977</v>
      </c>
      <c r="H35" s="386" t="s">
        <v>93</v>
      </c>
      <c r="I35" s="449">
        <v>5662</v>
      </c>
    </row>
    <row r="36" spans="2:9" ht="15.75" thickBot="1" x14ac:dyDescent="0.3">
      <c r="B36" s="376" t="s">
        <v>381</v>
      </c>
      <c r="C36" s="337">
        <v>-4395</v>
      </c>
      <c r="E36" s="382" t="s">
        <v>127</v>
      </c>
      <c r="F36" s="442">
        <v>39776</v>
      </c>
      <c r="H36" s="379" t="s">
        <v>103</v>
      </c>
      <c r="I36" s="337">
        <v>-1380</v>
      </c>
    </row>
    <row r="37" spans="2:9" ht="15.75" thickBot="1" x14ac:dyDescent="0.3">
      <c r="B37" s="383" t="s">
        <v>486</v>
      </c>
      <c r="C37" s="446">
        <v>34</v>
      </c>
      <c r="E37" s="386" t="s">
        <v>129</v>
      </c>
      <c r="F37" s="446">
        <v>-121</v>
      </c>
      <c r="H37" s="386" t="s">
        <v>422</v>
      </c>
      <c r="I37" s="449">
        <v>1514</v>
      </c>
    </row>
    <row r="38" spans="2:9" ht="15.75" thickBot="1" x14ac:dyDescent="0.3">
      <c r="B38" s="382" t="s">
        <v>378</v>
      </c>
      <c r="C38" s="458">
        <v>922</v>
      </c>
      <c r="E38" s="144" t="s">
        <v>15</v>
      </c>
      <c r="F38" s="145">
        <v>39654</v>
      </c>
      <c r="H38" s="379" t="s">
        <v>116</v>
      </c>
      <c r="I38" s="333">
        <v>0</v>
      </c>
    </row>
    <row r="39" spans="2:9" ht="15.75" thickBot="1" x14ac:dyDescent="0.3">
      <c r="B39" s="383" t="s">
        <v>381</v>
      </c>
      <c r="C39" s="446">
        <v>888</v>
      </c>
      <c r="E39" s="121"/>
      <c r="F39" s="121"/>
      <c r="H39" s="386" t="s">
        <v>243</v>
      </c>
      <c r="I39" s="449">
        <v>-1504</v>
      </c>
    </row>
    <row r="40" spans="2:9" ht="15.75" thickBot="1" x14ac:dyDescent="0.3">
      <c r="B40" s="376" t="s">
        <v>486</v>
      </c>
      <c r="C40" s="333">
        <v>34</v>
      </c>
      <c r="E40" s="379" t="s">
        <v>445</v>
      </c>
      <c r="F40" s="337">
        <v>45328</v>
      </c>
      <c r="H40" s="144" t="s">
        <v>515</v>
      </c>
      <c r="I40" s="145">
        <v>4460</v>
      </c>
    </row>
    <row r="41" spans="2:9" ht="15.75" thickBot="1" x14ac:dyDescent="0.3">
      <c r="B41" s="386" t="s">
        <v>295</v>
      </c>
      <c r="C41" s="449">
        <v>51217</v>
      </c>
      <c r="E41" s="386" t="s">
        <v>242</v>
      </c>
      <c r="F41" s="449">
        <v>47820</v>
      </c>
      <c r="H41" s="144"/>
      <c r="I41" s="341"/>
    </row>
    <row r="42" spans="2:9" ht="15.75" thickBot="1" x14ac:dyDescent="0.3">
      <c r="B42" s="379" t="s">
        <v>387</v>
      </c>
      <c r="C42" s="333">
        <v>-8.5000000000000006E-2</v>
      </c>
      <c r="E42" s="379" t="s">
        <v>137</v>
      </c>
      <c r="F42" s="337">
        <v>2404</v>
      </c>
      <c r="H42" s="144" t="s">
        <v>249</v>
      </c>
      <c r="I42" s="466">
        <v>-539</v>
      </c>
    </row>
    <row r="43" spans="2:9" ht="15.75" thickBot="1" x14ac:dyDescent="0.3">
      <c r="B43" s="386" t="s">
        <v>388</v>
      </c>
      <c r="C43" s="446">
        <v>1.7999999999999999E-2</v>
      </c>
      <c r="E43" s="386" t="s">
        <v>245</v>
      </c>
      <c r="F43" s="446">
        <v>0</v>
      </c>
      <c r="H43" s="144"/>
      <c r="I43" s="341"/>
    </row>
    <row r="44" spans="2:9" ht="15.75" thickBot="1" x14ac:dyDescent="0.3">
      <c r="B44" s="376" t="s">
        <v>390</v>
      </c>
      <c r="C44" s="333"/>
      <c r="E44" s="379" t="s">
        <v>143</v>
      </c>
      <c r="F44" s="337">
        <v>9885</v>
      </c>
      <c r="H44" s="144" t="s">
        <v>487</v>
      </c>
      <c r="I44" s="145">
        <v>14541</v>
      </c>
    </row>
    <row r="45" spans="2:9" ht="15.75" thickBot="1" x14ac:dyDescent="0.3">
      <c r="B45" s="383" t="s">
        <v>391</v>
      </c>
      <c r="C45" s="446"/>
      <c r="E45" s="393" t="s">
        <v>146</v>
      </c>
      <c r="F45" s="452">
        <v>105438</v>
      </c>
      <c r="H45" s="144"/>
      <c r="I45" s="341"/>
    </row>
    <row r="46" spans="2:9" ht="30" thickBot="1" x14ac:dyDescent="0.3">
      <c r="B46" s="424" t="s">
        <v>393</v>
      </c>
      <c r="C46" s="345"/>
      <c r="E46" s="379" t="s">
        <v>449</v>
      </c>
      <c r="F46" s="337">
        <v>4649</v>
      </c>
      <c r="H46" s="144" t="s">
        <v>489</v>
      </c>
      <c r="I46" s="145">
        <v>14002</v>
      </c>
    </row>
    <row r="47" spans="2:9" ht="15.75" thickBot="1" x14ac:dyDescent="0.3">
      <c r="E47" s="386" t="s">
        <v>245</v>
      </c>
      <c r="F47" s="446">
        <v>0</v>
      </c>
      <c r="H47" s="138" t="s">
        <v>390</v>
      </c>
      <c r="I47" s="120"/>
    </row>
    <row r="48" spans="2:9" ht="15.75" thickBot="1" x14ac:dyDescent="0.3">
      <c r="E48" s="379" t="s">
        <v>147</v>
      </c>
      <c r="F48" s="337">
        <v>4823</v>
      </c>
      <c r="H48" s="376" t="s">
        <v>391</v>
      </c>
      <c r="I48" s="333"/>
    </row>
    <row r="49" spans="5:9" ht="30" thickBot="1" x14ac:dyDescent="0.3">
      <c r="E49" s="386" t="s">
        <v>148</v>
      </c>
      <c r="F49" s="449">
        <v>4601</v>
      </c>
      <c r="H49" s="636" t="s">
        <v>393</v>
      </c>
      <c r="I49" s="637"/>
    </row>
    <row r="50" spans="5:9" ht="15.75" thickBot="1" x14ac:dyDescent="0.3">
      <c r="E50" s="379" t="s">
        <v>255</v>
      </c>
      <c r="F50" s="333">
        <v>0</v>
      </c>
    </row>
    <row r="51" spans="5:9" ht="15.75" thickBot="1" x14ac:dyDescent="0.3">
      <c r="E51" s="386" t="s">
        <v>455</v>
      </c>
      <c r="F51" s="446">
        <v>755</v>
      </c>
    </row>
    <row r="52" spans="5:9" ht="15.75" thickBot="1" x14ac:dyDescent="0.3">
      <c r="E52" s="379" t="s">
        <v>141</v>
      </c>
      <c r="F52" s="333">
        <v>0</v>
      </c>
    </row>
    <row r="53" spans="5:9" ht="15.75" thickBot="1" x14ac:dyDescent="0.3">
      <c r="E53" s="393" t="s">
        <v>152</v>
      </c>
      <c r="F53" s="452">
        <v>14827</v>
      </c>
    </row>
    <row r="54" spans="5:9" ht="15.75" thickBot="1" x14ac:dyDescent="0.3">
      <c r="E54" s="98" t="s">
        <v>394</v>
      </c>
      <c r="F54" s="129">
        <v>120265</v>
      </c>
    </row>
    <row r="55" spans="5:9" ht="15.75" thickBot="1" x14ac:dyDescent="0.3">
      <c r="E55" s="144" t="s">
        <v>395</v>
      </c>
      <c r="F55" s="145">
        <v>159919</v>
      </c>
    </row>
    <row r="56" spans="5:9" ht="15.75" thickBot="1" x14ac:dyDescent="0.3">
      <c r="E56" s="379" t="s">
        <v>396</v>
      </c>
      <c r="F56" s="337">
        <v>51216</v>
      </c>
    </row>
    <row r="57" spans="5:9" ht="30" thickBot="1" x14ac:dyDescent="0.3">
      <c r="E57" s="430" t="s">
        <v>397</v>
      </c>
      <c r="F57" s="484">
        <v>0.77400000000000002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E38AF-39E2-4496-85A3-DB3119E80C55}">
  <dimension ref="B2:I50"/>
  <sheetViews>
    <sheetView workbookViewId="0"/>
  </sheetViews>
  <sheetFormatPr defaultRowHeight="15" x14ac:dyDescent="0.25"/>
  <sheetData>
    <row r="2" spans="2:9" ht="15" customHeight="1" x14ac:dyDescent="0.25">
      <c r="B2" s="561" t="s">
        <v>2</v>
      </c>
      <c r="E2" s="562" t="s">
        <v>10</v>
      </c>
      <c r="H2" s="562" t="s">
        <v>18</v>
      </c>
    </row>
    <row r="3" spans="2:9" x14ac:dyDescent="0.25">
      <c r="B3" s="563" t="s">
        <v>464</v>
      </c>
      <c r="C3" s="564"/>
      <c r="E3" s="563" t="s">
        <v>465</v>
      </c>
      <c r="F3" s="564"/>
      <c r="H3" s="563" t="s">
        <v>464</v>
      </c>
      <c r="I3" s="564"/>
    </row>
    <row r="4" spans="2:9" ht="15.75" thickBot="1" x14ac:dyDescent="0.3">
      <c r="B4" s="565"/>
      <c r="C4" s="566" t="s">
        <v>258</v>
      </c>
      <c r="E4" s="565"/>
      <c r="F4" s="566" t="s">
        <v>532</v>
      </c>
      <c r="H4" s="565"/>
      <c r="I4" s="566" t="s">
        <v>258</v>
      </c>
    </row>
    <row r="5" spans="2:9" ht="16.5" thickTop="1" thickBot="1" x14ac:dyDescent="0.3">
      <c r="B5" s="567" t="s">
        <v>326</v>
      </c>
      <c r="C5" s="568">
        <v>3714</v>
      </c>
      <c r="E5" s="569" t="s">
        <v>431</v>
      </c>
      <c r="F5" s="570">
        <v>0</v>
      </c>
      <c r="H5" s="569" t="s">
        <v>231</v>
      </c>
      <c r="I5" s="573">
        <v>2033</v>
      </c>
    </row>
    <row r="6" spans="2:9" ht="15.75" thickBot="1" x14ac:dyDescent="0.3">
      <c r="B6" s="571" t="s">
        <v>327</v>
      </c>
      <c r="C6" s="573">
        <v>1656</v>
      </c>
      <c r="E6" s="569" t="s">
        <v>38</v>
      </c>
      <c r="F6" s="573">
        <v>72429</v>
      </c>
      <c r="H6" s="569" t="s">
        <v>36</v>
      </c>
      <c r="I6" s="574"/>
    </row>
    <row r="7" spans="2:9" ht="15.75" thickBot="1" x14ac:dyDescent="0.3">
      <c r="B7" s="571" t="s">
        <v>329</v>
      </c>
      <c r="C7" s="573">
        <v>2058</v>
      </c>
      <c r="E7" s="569" t="s">
        <v>435</v>
      </c>
      <c r="F7" s="573">
        <v>2684</v>
      </c>
      <c r="H7" s="575" t="s">
        <v>39</v>
      </c>
      <c r="I7" s="570">
        <v>845</v>
      </c>
    </row>
    <row r="8" spans="2:9" ht="15.75" thickBot="1" x14ac:dyDescent="0.3">
      <c r="B8" s="569" t="s">
        <v>207</v>
      </c>
      <c r="C8" s="573">
        <v>-1411</v>
      </c>
      <c r="E8" s="569" t="s">
        <v>209</v>
      </c>
      <c r="F8" s="570">
        <v>9</v>
      </c>
      <c r="H8" s="575" t="s">
        <v>211</v>
      </c>
      <c r="I8" s="570">
        <v>0</v>
      </c>
    </row>
    <row r="9" spans="2:9" ht="15.75" thickBot="1" x14ac:dyDescent="0.3">
      <c r="B9" s="569" t="s">
        <v>468</v>
      </c>
      <c r="C9" s="570">
        <v>-119</v>
      </c>
      <c r="E9" s="569" t="s">
        <v>470</v>
      </c>
      <c r="F9" s="570">
        <v>0</v>
      </c>
      <c r="H9" s="575" t="s">
        <v>469</v>
      </c>
      <c r="I9" s="570">
        <v>178</v>
      </c>
    </row>
    <row r="10" spans="2:9" ht="15.75" thickBot="1" x14ac:dyDescent="0.3">
      <c r="B10" s="567" t="s">
        <v>4</v>
      </c>
      <c r="C10" s="568">
        <v>2184</v>
      </c>
      <c r="E10" s="569" t="s">
        <v>214</v>
      </c>
      <c r="F10" s="570">
        <v>0</v>
      </c>
      <c r="H10" s="575" t="s">
        <v>471</v>
      </c>
      <c r="I10" s="570">
        <v>0</v>
      </c>
    </row>
    <row r="11" spans="2:9" ht="15.75" thickBot="1" x14ac:dyDescent="0.3">
      <c r="B11" s="569" t="s">
        <v>31</v>
      </c>
      <c r="C11" s="570">
        <v>85</v>
      </c>
      <c r="E11" s="567" t="s">
        <v>61</v>
      </c>
      <c r="F11" s="568">
        <v>75121</v>
      </c>
      <c r="H11" s="575" t="s">
        <v>51</v>
      </c>
      <c r="I11" s="570">
        <v>-361</v>
      </c>
    </row>
    <row r="12" spans="2:9" ht="15.75" thickBot="1" x14ac:dyDescent="0.3">
      <c r="B12" s="569" t="s">
        <v>213</v>
      </c>
      <c r="C12" s="570">
        <v>-452</v>
      </c>
      <c r="E12" s="577"/>
      <c r="F12" s="574"/>
      <c r="H12" s="575" t="s">
        <v>216</v>
      </c>
      <c r="I12" s="573">
        <v>-3074</v>
      </c>
    </row>
    <row r="13" spans="2:9" ht="15.75" thickBot="1" x14ac:dyDescent="0.3">
      <c r="B13" s="569" t="s">
        <v>41</v>
      </c>
      <c r="C13" s="570">
        <v>-748</v>
      </c>
      <c r="E13" s="569" t="s">
        <v>436</v>
      </c>
      <c r="F13" s="573">
        <v>13585</v>
      </c>
      <c r="H13" s="575" t="s">
        <v>228</v>
      </c>
      <c r="I13" s="573">
        <v>1113</v>
      </c>
    </row>
    <row r="14" spans="2:9" ht="15.75" thickBot="1" x14ac:dyDescent="0.3">
      <c r="B14" s="569" t="s">
        <v>44</v>
      </c>
      <c r="C14" s="570">
        <v>-44</v>
      </c>
      <c r="E14" s="569" t="s">
        <v>68</v>
      </c>
      <c r="F14" s="573">
        <v>2469</v>
      </c>
      <c r="H14" s="575" t="s">
        <v>54</v>
      </c>
      <c r="I14" s="574"/>
    </row>
    <row r="15" spans="2:9" ht="15.75" thickBot="1" x14ac:dyDescent="0.3">
      <c r="B15" s="567" t="s">
        <v>6</v>
      </c>
      <c r="C15" s="568">
        <v>1025</v>
      </c>
      <c r="E15" s="569" t="s">
        <v>71</v>
      </c>
      <c r="F15" s="573">
        <v>3384</v>
      </c>
      <c r="H15" s="575" t="s">
        <v>56</v>
      </c>
      <c r="I15" s="573">
        <v>-1260</v>
      </c>
    </row>
    <row r="16" spans="2:9" ht="15.75" thickBot="1" x14ac:dyDescent="0.3">
      <c r="B16" s="569" t="s">
        <v>39</v>
      </c>
      <c r="C16" s="570">
        <v>-845</v>
      </c>
      <c r="E16" s="569" t="s">
        <v>222</v>
      </c>
      <c r="F16" s="570">
        <v>668</v>
      </c>
      <c r="H16" s="575" t="s">
        <v>218</v>
      </c>
      <c r="I16" s="570">
        <v>6</v>
      </c>
    </row>
    <row r="17" spans="2:9" ht="15.75" thickBot="1" x14ac:dyDescent="0.3">
      <c r="B17" s="567" t="s">
        <v>7</v>
      </c>
      <c r="C17" s="576">
        <v>180</v>
      </c>
      <c r="E17" s="569" t="s">
        <v>218</v>
      </c>
      <c r="F17" s="570">
        <v>368</v>
      </c>
      <c r="H17" s="575" t="s">
        <v>62</v>
      </c>
      <c r="I17" s="570">
        <v>-82</v>
      </c>
    </row>
    <row r="18" spans="2:9" ht="15.75" thickBot="1" x14ac:dyDescent="0.3">
      <c r="B18" s="569" t="s">
        <v>472</v>
      </c>
      <c r="C18" s="570">
        <v>85</v>
      </c>
      <c r="E18" s="569" t="s">
        <v>62</v>
      </c>
      <c r="F18" s="570">
        <v>796</v>
      </c>
      <c r="H18" s="575" t="s">
        <v>64</v>
      </c>
      <c r="I18" s="573">
        <v>-12240</v>
      </c>
    </row>
    <row r="19" spans="2:9" ht="15.75" thickBot="1" x14ac:dyDescent="0.3">
      <c r="B19" s="569" t="s">
        <v>473</v>
      </c>
      <c r="C19" s="570">
        <v>0</v>
      </c>
      <c r="E19" s="569" t="s">
        <v>224</v>
      </c>
      <c r="F19" s="573">
        <v>3662</v>
      </c>
      <c r="H19" s="575" t="s">
        <v>67</v>
      </c>
      <c r="I19" s="573">
        <v>13101</v>
      </c>
    </row>
    <row r="20" spans="2:9" ht="15.75" thickBot="1" x14ac:dyDescent="0.3">
      <c r="B20" s="569" t="s">
        <v>500</v>
      </c>
      <c r="C20" s="570">
        <v>-793</v>
      </c>
      <c r="E20" s="569" t="s">
        <v>474</v>
      </c>
      <c r="F20" s="570">
        <v>309</v>
      </c>
      <c r="H20" s="575" t="s">
        <v>227</v>
      </c>
      <c r="I20" s="570">
        <v>-251</v>
      </c>
    </row>
    <row r="21" spans="2:9" ht="15.75" thickBot="1" x14ac:dyDescent="0.3">
      <c r="B21" s="569" t="s">
        <v>73</v>
      </c>
      <c r="C21" s="570">
        <v>-297</v>
      </c>
      <c r="E21" s="569" t="s">
        <v>369</v>
      </c>
      <c r="F21" s="570">
        <v>0</v>
      </c>
      <c r="H21" s="567" t="s">
        <v>19</v>
      </c>
      <c r="I21" s="576">
        <v>9</v>
      </c>
    </row>
    <row r="22" spans="2:9" ht="15.75" thickBot="1" x14ac:dyDescent="0.3">
      <c r="B22" s="569" t="s">
        <v>78</v>
      </c>
      <c r="C22" s="570">
        <v>-108</v>
      </c>
      <c r="E22" s="567" t="s">
        <v>12</v>
      </c>
      <c r="F22" s="568">
        <v>25241</v>
      </c>
      <c r="H22" s="569" t="s">
        <v>501</v>
      </c>
      <c r="I22" s="570">
        <v>0</v>
      </c>
    </row>
    <row r="23" spans="2:9" ht="15.75" thickBot="1" x14ac:dyDescent="0.3">
      <c r="B23" s="567" t="s">
        <v>228</v>
      </c>
      <c r="C23" s="568">
        <v>-1113</v>
      </c>
      <c r="E23" s="567" t="s">
        <v>14</v>
      </c>
      <c r="F23" s="568">
        <v>100362</v>
      </c>
      <c r="H23" s="569" t="s">
        <v>475</v>
      </c>
      <c r="I23" s="570">
        <v>0</v>
      </c>
    </row>
    <row r="24" spans="2:9" ht="15.75" thickBot="1" x14ac:dyDescent="0.3">
      <c r="B24" s="569" t="s">
        <v>476</v>
      </c>
      <c r="C24" s="570">
        <v>-108</v>
      </c>
      <c r="E24" s="569"/>
      <c r="F24" s="618"/>
      <c r="H24" s="569" t="s">
        <v>164</v>
      </c>
      <c r="I24" s="570">
        <v>0</v>
      </c>
    </row>
    <row r="25" spans="2:9" ht="15.75" thickBot="1" x14ac:dyDescent="0.3">
      <c r="B25" s="569" t="s">
        <v>230</v>
      </c>
      <c r="C25" s="573">
        <v>3074</v>
      </c>
      <c r="E25" s="569" t="s">
        <v>442</v>
      </c>
      <c r="F25" s="570">
        <v>600</v>
      </c>
      <c r="H25" s="569" t="s">
        <v>87</v>
      </c>
      <c r="I25" s="573">
        <v>3074</v>
      </c>
    </row>
    <row r="26" spans="2:9" ht="15.75" thickBot="1" x14ac:dyDescent="0.3">
      <c r="B26" s="567" t="s">
        <v>478</v>
      </c>
      <c r="C26" s="568">
        <v>2033</v>
      </c>
      <c r="E26" s="569" t="s">
        <v>105</v>
      </c>
      <c r="F26" s="573">
        <v>23760</v>
      </c>
      <c r="H26" s="569" t="s">
        <v>479</v>
      </c>
      <c r="I26" s="570">
        <v>0</v>
      </c>
    </row>
    <row r="27" spans="2:9" ht="15.75" thickBot="1" x14ac:dyDescent="0.3">
      <c r="B27" s="569" t="s">
        <v>480</v>
      </c>
      <c r="C27" s="570">
        <v>-117</v>
      </c>
      <c r="E27" s="569" t="s">
        <v>237</v>
      </c>
      <c r="F27" s="570">
        <v>13</v>
      </c>
      <c r="H27" s="569" t="s">
        <v>236</v>
      </c>
      <c r="I27" s="570">
        <v>0</v>
      </c>
    </row>
    <row r="28" spans="2:9" ht="15.75" thickBot="1" x14ac:dyDescent="0.3">
      <c r="B28" s="569" t="s">
        <v>481</v>
      </c>
      <c r="C28" s="570">
        <v>-29</v>
      </c>
      <c r="E28" s="569" t="s">
        <v>379</v>
      </c>
      <c r="F28" s="573">
        <v>23862</v>
      </c>
      <c r="H28" s="567" t="s">
        <v>20</v>
      </c>
      <c r="I28" s="568">
        <v>3074</v>
      </c>
    </row>
    <row r="29" spans="2:9" ht="15.75" thickBot="1" x14ac:dyDescent="0.3">
      <c r="B29" s="567" t="s">
        <v>179</v>
      </c>
      <c r="C29" s="568">
        <v>1886</v>
      </c>
      <c r="E29" s="569" t="s">
        <v>119</v>
      </c>
      <c r="F29" s="573">
        <v>-18975</v>
      </c>
      <c r="H29" s="569" t="s">
        <v>180</v>
      </c>
      <c r="I29" s="570">
        <v>0</v>
      </c>
    </row>
    <row r="30" spans="2:9" ht="15.75" thickBot="1" x14ac:dyDescent="0.3">
      <c r="B30" s="569" t="s">
        <v>482</v>
      </c>
      <c r="C30" s="570">
        <v>0</v>
      </c>
      <c r="E30" s="567" t="s">
        <v>127</v>
      </c>
      <c r="F30" s="568">
        <v>29260</v>
      </c>
      <c r="H30" s="569" t="s">
        <v>380</v>
      </c>
      <c r="I30" s="570">
        <v>0</v>
      </c>
    </row>
    <row r="31" spans="2:9" ht="15.75" thickBot="1" x14ac:dyDescent="0.3">
      <c r="B31" s="567" t="s">
        <v>483</v>
      </c>
      <c r="C31" s="568">
        <v>1886</v>
      </c>
      <c r="E31" s="569" t="s">
        <v>129</v>
      </c>
      <c r="F31" s="570">
        <v>-29</v>
      </c>
      <c r="H31" s="569" t="s">
        <v>93</v>
      </c>
      <c r="I31" s="570">
        <v>0</v>
      </c>
    </row>
    <row r="32" spans="2:9" ht="15.75" thickBot="1" x14ac:dyDescent="0.3">
      <c r="B32" s="569" t="s">
        <v>376</v>
      </c>
      <c r="C32" s="570">
        <v>155</v>
      </c>
      <c r="E32" s="567" t="s">
        <v>15</v>
      </c>
      <c r="F32" s="568">
        <v>29232</v>
      </c>
      <c r="H32" s="569" t="s">
        <v>103</v>
      </c>
      <c r="I32" s="570">
        <v>-937</v>
      </c>
    </row>
    <row r="33" spans="2:9" ht="15.75" thickBot="1" x14ac:dyDescent="0.3">
      <c r="B33" s="567" t="s">
        <v>378</v>
      </c>
      <c r="C33" s="568">
        <v>2041</v>
      </c>
      <c r="E33" s="567"/>
      <c r="F33" s="570"/>
      <c r="H33" s="569" t="s">
        <v>109</v>
      </c>
      <c r="I33" s="573">
        <v>1521</v>
      </c>
    </row>
    <row r="34" spans="2:9" ht="15.75" thickBot="1" x14ac:dyDescent="0.3">
      <c r="B34" s="577"/>
      <c r="C34" s="574"/>
      <c r="E34" s="569" t="s">
        <v>484</v>
      </c>
      <c r="F34" s="573">
        <v>34068</v>
      </c>
      <c r="H34" s="569" t="s">
        <v>240</v>
      </c>
      <c r="I34" s="573">
        <v>-6533</v>
      </c>
    </row>
    <row r="35" spans="2:9" ht="15.75" thickBot="1" x14ac:dyDescent="0.3">
      <c r="B35" s="567" t="s">
        <v>483</v>
      </c>
      <c r="C35" s="568">
        <v>1886</v>
      </c>
      <c r="E35" s="569" t="s">
        <v>242</v>
      </c>
      <c r="F35" s="573">
        <v>11181</v>
      </c>
      <c r="H35" s="569" t="s">
        <v>243</v>
      </c>
      <c r="I35" s="570">
        <v>-806</v>
      </c>
    </row>
    <row r="36" spans="2:9" ht="15.75" thickBot="1" x14ac:dyDescent="0.3">
      <c r="B36" s="571" t="s">
        <v>381</v>
      </c>
      <c r="C36" s="573">
        <v>1896</v>
      </c>
      <c r="E36" s="569" t="s">
        <v>245</v>
      </c>
      <c r="F36" s="570">
        <v>500</v>
      </c>
      <c r="H36" s="567" t="s">
        <v>485</v>
      </c>
      <c r="I36" s="568">
        <v>-6755</v>
      </c>
    </row>
    <row r="37" spans="2:9" ht="15.75" thickBot="1" x14ac:dyDescent="0.3">
      <c r="B37" s="571" t="s">
        <v>486</v>
      </c>
      <c r="C37" s="570">
        <v>-9</v>
      </c>
      <c r="E37" s="569" t="s">
        <v>143</v>
      </c>
      <c r="F37" s="573">
        <v>6194</v>
      </c>
      <c r="H37" s="567" t="s">
        <v>249</v>
      </c>
      <c r="I37" s="568">
        <v>-3672</v>
      </c>
    </row>
    <row r="38" spans="2:9" ht="15.75" thickBot="1" x14ac:dyDescent="0.3">
      <c r="B38" s="567" t="s">
        <v>378</v>
      </c>
      <c r="C38" s="568">
        <v>2041</v>
      </c>
      <c r="E38" s="567" t="s">
        <v>146</v>
      </c>
      <c r="F38" s="568">
        <v>51943</v>
      </c>
      <c r="H38" s="567" t="s">
        <v>487</v>
      </c>
      <c r="I38" s="568">
        <v>7333</v>
      </c>
    </row>
    <row r="39" spans="2:9" ht="15.75" thickBot="1" x14ac:dyDescent="0.3">
      <c r="B39" s="571" t="s">
        <v>381</v>
      </c>
      <c r="C39" s="573">
        <v>2051</v>
      </c>
      <c r="E39" s="569" t="s">
        <v>449</v>
      </c>
      <c r="F39" s="573">
        <v>3624</v>
      </c>
      <c r="H39" s="569" t="s">
        <v>488</v>
      </c>
      <c r="I39" s="570">
        <v>0</v>
      </c>
    </row>
    <row r="40" spans="2:9" ht="15.75" thickBot="1" x14ac:dyDescent="0.3">
      <c r="B40" s="571" t="s">
        <v>486</v>
      </c>
      <c r="C40" s="570">
        <v>-9</v>
      </c>
      <c r="E40" s="569" t="s">
        <v>245</v>
      </c>
      <c r="F40" s="570">
        <v>770</v>
      </c>
      <c r="H40" s="567" t="s">
        <v>489</v>
      </c>
      <c r="I40" s="568">
        <v>3662</v>
      </c>
    </row>
    <row r="41" spans="2:9" ht="15.75" thickBot="1" x14ac:dyDescent="0.3">
      <c r="B41" s="569" t="s">
        <v>295</v>
      </c>
      <c r="C41" s="573">
        <v>51390</v>
      </c>
      <c r="E41" s="569" t="s">
        <v>147</v>
      </c>
      <c r="F41" s="573">
        <v>1293</v>
      </c>
      <c r="H41" s="579" t="s">
        <v>450</v>
      </c>
      <c r="I41" s="570"/>
    </row>
    <row r="42" spans="2:9" ht="15.75" thickBot="1" x14ac:dyDescent="0.3">
      <c r="B42" s="569" t="s">
        <v>387</v>
      </c>
      <c r="C42" s="570">
        <v>3.6999999999999998E-2</v>
      </c>
      <c r="E42" s="569" t="s">
        <v>148</v>
      </c>
      <c r="F42" s="573">
        <v>13308</v>
      </c>
      <c r="H42" s="579" t="s">
        <v>451</v>
      </c>
      <c r="I42" s="570"/>
    </row>
    <row r="43" spans="2:9" ht="34.5" thickBot="1" x14ac:dyDescent="0.3">
      <c r="B43" s="569" t="s">
        <v>388</v>
      </c>
      <c r="C43" s="570">
        <v>0.04</v>
      </c>
      <c r="E43" s="569" t="s">
        <v>490</v>
      </c>
      <c r="F43" s="570">
        <v>0</v>
      </c>
      <c r="H43" s="580" t="s">
        <v>453</v>
      </c>
      <c r="I43" s="581"/>
    </row>
    <row r="44" spans="2:9" ht="16.5" thickTop="1" thickBot="1" x14ac:dyDescent="0.3">
      <c r="B44" s="579" t="s">
        <v>390</v>
      </c>
      <c r="C44" s="578"/>
      <c r="E44" s="569" t="s">
        <v>455</v>
      </c>
      <c r="F44" s="570">
        <v>193</v>
      </c>
    </row>
    <row r="45" spans="2:9" ht="15.75" thickBot="1" x14ac:dyDescent="0.3">
      <c r="B45" s="579" t="s">
        <v>391</v>
      </c>
      <c r="C45" s="578"/>
      <c r="E45" s="569" t="s">
        <v>141</v>
      </c>
      <c r="F45" s="570">
        <v>0</v>
      </c>
    </row>
    <row r="46" spans="2:9" ht="34.5" thickBot="1" x14ac:dyDescent="0.3">
      <c r="B46" s="580" t="s">
        <v>393</v>
      </c>
      <c r="C46" s="582"/>
      <c r="E46" s="567" t="s">
        <v>152</v>
      </c>
      <c r="F46" s="568">
        <v>19187</v>
      </c>
    </row>
    <row r="47" spans="2:9" ht="16.5" thickTop="1" thickBot="1" x14ac:dyDescent="0.3">
      <c r="E47" s="567" t="s">
        <v>394</v>
      </c>
      <c r="F47" s="573">
        <v>71131</v>
      </c>
    </row>
    <row r="48" spans="2:9" ht="15.75" thickBot="1" x14ac:dyDescent="0.3">
      <c r="E48" s="583" t="s">
        <v>395</v>
      </c>
      <c r="F48" s="584">
        <v>100362</v>
      </c>
    </row>
    <row r="49" spans="5:6" ht="16.5" thickTop="1" thickBot="1" x14ac:dyDescent="0.3">
      <c r="E49" s="579" t="s">
        <v>396</v>
      </c>
      <c r="F49" s="593">
        <v>51430</v>
      </c>
    </row>
    <row r="50" spans="5:6" ht="45.75" thickBot="1" x14ac:dyDescent="0.3">
      <c r="E50" s="586" t="s">
        <v>397</v>
      </c>
      <c r="F50" s="638">
        <v>0.56899999999999995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18843-FAAE-4B68-AF70-FA295E2995C5}">
  <dimension ref="B2:I49"/>
  <sheetViews>
    <sheetView workbookViewId="0"/>
  </sheetViews>
  <sheetFormatPr defaultRowHeight="15" x14ac:dyDescent="0.25"/>
  <sheetData>
    <row r="2" spans="2:9" ht="60" x14ac:dyDescent="0.25">
      <c r="B2" s="561" t="s">
        <v>2</v>
      </c>
      <c r="E2" s="562" t="s">
        <v>10</v>
      </c>
      <c r="H2" s="562" t="s">
        <v>18</v>
      </c>
    </row>
    <row r="3" spans="2:9" x14ac:dyDescent="0.25">
      <c r="B3" s="563" t="s">
        <v>464</v>
      </c>
      <c r="C3" s="564"/>
      <c r="E3" s="563" t="s">
        <v>465</v>
      </c>
      <c r="F3" s="564"/>
      <c r="H3" s="563" t="s">
        <v>464</v>
      </c>
      <c r="I3" s="564"/>
    </row>
    <row r="4" spans="2:9" ht="15.75" thickBot="1" x14ac:dyDescent="0.3">
      <c r="B4" s="565"/>
      <c r="C4" s="566" t="s">
        <v>259</v>
      </c>
      <c r="E4" s="565"/>
      <c r="F4" s="566" t="s">
        <v>533</v>
      </c>
      <c r="H4" s="565"/>
      <c r="I4" s="566" t="s">
        <v>259</v>
      </c>
    </row>
    <row r="5" spans="2:9" ht="16.5" thickTop="1" thickBot="1" x14ac:dyDescent="0.3">
      <c r="B5" s="567" t="s">
        <v>326</v>
      </c>
      <c r="C5" s="568">
        <v>6753</v>
      </c>
      <c r="E5" s="569" t="s">
        <v>431</v>
      </c>
      <c r="F5" s="570">
        <v>0</v>
      </c>
      <c r="H5" s="569" t="s">
        <v>231</v>
      </c>
      <c r="I5" s="570">
        <v>177</v>
      </c>
    </row>
    <row r="6" spans="2:9" ht="15.75" thickBot="1" x14ac:dyDescent="0.3">
      <c r="B6" s="571" t="s">
        <v>327</v>
      </c>
      <c r="C6" s="572">
        <v>4669</v>
      </c>
      <c r="E6" s="569" t="s">
        <v>38</v>
      </c>
      <c r="F6" s="573">
        <v>69811</v>
      </c>
      <c r="H6" s="569" t="s">
        <v>36</v>
      </c>
      <c r="I6" s="570"/>
    </row>
    <row r="7" spans="2:9" ht="15.75" thickBot="1" x14ac:dyDescent="0.3">
      <c r="B7" s="571" t="s">
        <v>329</v>
      </c>
      <c r="C7" s="572">
        <v>2084</v>
      </c>
      <c r="E7" s="569" t="s">
        <v>435</v>
      </c>
      <c r="F7" s="573">
        <v>2792</v>
      </c>
      <c r="H7" s="575" t="s">
        <v>39</v>
      </c>
      <c r="I7" s="573">
        <v>1915</v>
      </c>
    </row>
    <row r="8" spans="2:9" ht="15.75" thickBot="1" x14ac:dyDescent="0.3">
      <c r="B8" s="569" t="s">
        <v>207</v>
      </c>
      <c r="C8" s="573">
        <v>-1511</v>
      </c>
      <c r="E8" s="569" t="s">
        <v>209</v>
      </c>
      <c r="F8" s="570">
        <v>8</v>
      </c>
      <c r="H8" s="575" t="s">
        <v>211</v>
      </c>
      <c r="I8" s="570">
        <v>0</v>
      </c>
    </row>
    <row r="9" spans="2:9" ht="15.75" thickBot="1" x14ac:dyDescent="0.3">
      <c r="B9" s="569" t="s">
        <v>468</v>
      </c>
      <c r="C9" s="570">
        <v>-337</v>
      </c>
      <c r="E9" s="569" t="s">
        <v>470</v>
      </c>
      <c r="F9" s="570">
        <v>0</v>
      </c>
      <c r="H9" s="575" t="s">
        <v>469</v>
      </c>
      <c r="I9" s="570">
        <v>-59</v>
      </c>
    </row>
    <row r="10" spans="2:9" ht="15.75" thickBot="1" x14ac:dyDescent="0.3">
      <c r="B10" s="567" t="s">
        <v>4</v>
      </c>
      <c r="C10" s="568">
        <v>4906</v>
      </c>
      <c r="E10" s="569" t="s">
        <v>214</v>
      </c>
      <c r="F10" s="570">
        <v>0</v>
      </c>
      <c r="H10" s="575" t="s">
        <v>471</v>
      </c>
      <c r="I10" s="570">
        <v>0</v>
      </c>
    </row>
    <row r="11" spans="2:9" ht="15.75" thickBot="1" x14ac:dyDescent="0.3">
      <c r="B11" s="569" t="s">
        <v>31</v>
      </c>
      <c r="C11" s="570">
        <v>34</v>
      </c>
      <c r="E11" s="567" t="s">
        <v>61</v>
      </c>
      <c r="F11" s="568">
        <v>72611</v>
      </c>
      <c r="H11" s="575" t="s">
        <v>51</v>
      </c>
      <c r="I11" s="570">
        <v>117</v>
      </c>
    </row>
    <row r="12" spans="2:9" ht="15.75" thickBot="1" x14ac:dyDescent="0.3">
      <c r="B12" s="569" t="s">
        <v>213</v>
      </c>
      <c r="C12" s="570">
        <v>-585</v>
      </c>
      <c r="E12" s="569" t="s">
        <v>436</v>
      </c>
      <c r="F12" s="573">
        <v>12500</v>
      </c>
      <c r="H12" s="575" t="s">
        <v>216</v>
      </c>
      <c r="I12" s="570">
        <v>0</v>
      </c>
    </row>
    <row r="13" spans="2:9" ht="15.75" thickBot="1" x14ac:dyDescent="0.3">
      <c r="B13" s="569" t="s">
        <v>41</v>
      </c>
      <c r="C13" s="570">
        <v>-861</v>
      </c>
      <c r="E13" s="569" t="s">
        <v>68</v>
      </c>
      <c r="F13" s="573">
        <v>3532</v>
      </c>
      <c r="H13" s="575" t="s">
        <v>228</v>
      </c>
      <c r="I13" s="573">
        <v>1405</v>
      </c>
    </row>
    <row r="14" spans="2:9" ht="15.75" thickBot="1" x14ac:dyDescent="0.3">
      <c r="B14" s="569" t="s">
        <v>44</v>
      </c>
      <c r="C14" s="570">
        <v>-108</v>
      </c>
      <c r="E14" s="569" t="s">
        <v>71</v>
      </c>
      <c r="F14" s="573">
        <v>3949</v>
      </c>
      <c r="H14" s="575" t="s">
        <v>54</v>
      </c>
      <c r="I14" s="570"/>
    </row>
    <row r="15" spans="2:9" ht="15.75" thickBot="1" x14ac:dyDescent="0.3">
      <c r="B15" s="567" t="s">
        <v>6</v>
      </c>
      <c r="C15" s="568">
        <v>3386</v>
      </c>
      <c r="E15" s="569" t="s">
        <v>222</v>
      </c>
      <c r="F15" s="570">
        <v>632</v>
      </c>
      <c r="H15" s="575" t="s">
        <v>56</v>
      </c>
      <c r="I15" s="573">
        <v>-1283</v>
      </c>
    </row>
    <row r="16" spans="2:9" ht="15.75" thickBot="1" x14ac:dyDescent="0.3">
      <c r="B16" s="569" t="s">
        <v>39</v>
      </c>
      <c r="C16" s="573">
        <v>-1915</v>
      </c>
      <c r="E16" s="569" t="s">
        <v>218</v>
      </c>
      <c r="F16" s="570">
        <v>473</v>
      </c>
      <c r="H16" s="575" t="s">
        <v>218</v>
      </c>
      <c r="I16" s="570">
        <v>-105</v>
      </c>
    </row>
    <row r="17" spans="2:9" ht="15.75" thickBot="1" x14ac:dyDescent="0.3">
      <c r="B17" s="567" t="s">
        <v>7</v>
      </c>
      <c r="C17" s="568">
        <v>1470</v>
      </c>
      <c r="E17" s="569" t="s">
        <v>62</v>
      </c>
      <c r="F17" s="570">
        <v>928</v>
      </c>
      <c r="H17" s="575" t="s">
        <v>62</v>
      </c>
      <c r="I17" s="570">
        <v>-131</v>
      </c>
    </row>
    <row r="18" spans="2:9" ht="15.75" thickBot="1" x14ac:dyDescent="0.3">
      <c r="B18" s="569" t="s">
        <v>472</v>
      </c>
      <c r="C18" s="570">
        <v>13</v>
      </c>
      <c r="E18" s="569" t="s">
        <v>224</v>
      </c>
      <c r="F18" s="573">
        <v>12316</v>
      </c>
      <c r="H18" s="575" t="s">
        <v>64</v>
      </c>
      <c r="I18" s="573">
        <v>1084</v>
      </c>
    </row>
    <row r="19" spans="2:9" ht="15.75" thickBot="1" x14ac:dyDescent="0.3">
      <c r="B19" s="569" t="s">
        <v>473</v>
      </c>
      <c r="C19" s="570">
        <v>0</v>
      </c>
      <c r="E19" s="569" t="s">
        <v>474</v>
      </c>
      <c r="F19" s="570">
        <v>0</v>
      </c>
      <c r="H19" s="575" t="s">
        <v>67</v>
      </c>
      <c r="I19" s="570">
        <v>785</v>
      </c>
    </row>
    <row r="20" spans="2:9" ht="15.75" thickBot="1" x14ac:dyDescent="0.3">
      <c r="B20" s="569" t="s">
        <v>500</v>
      </c>
      <c r="C20" s="570">
        <v>-809</v>
      </c>
      <c r="E20" s="569" t="s">
        <v>369</v>
      </c>
      <c r="F20" s="570">
        <v>0</v>
      </c>
      <c r="H20" s="575" t="s">
        <v>227</v>
      </c>
      <c r="I20" s="570">
        <v>127</v>
      </c>
    </row>
    <row r="21" spans="2:9" ht="15.75" thickBot="1" x14ac:dyDescent="0.3">
      <c r="B21" s="569" t="s">
        <v>73</v>
      </c>
      <c r="C21" s="570">
        <v>-868</v>
      </c>
      <c r="E21" s="567" t="s">
        <v>12</v>
      </c>
      <c r="F21" s="568">
        <v>34330</v>
      </c>
      <c r="H21" s="567" t="s">
        <v>19</v>
      </c>
      <c r="I21" s="568">
        <v>4033</v>
      </c>
    </row>
    <row r="22" spans="2:9" ht="15.75" thickBot="1" x14ac:dyDescent="0.3">
      <c r="B22" s="569" t="s">
        <v>78</v>
      </c>
      <c r="C22" s="570">
        <v>260</v>
      </c>
      <c r="E22" s="567" t="s">
        <v>14</v>
      </c>
      <c r="F22" s="568">
        <v>106941</v>
      </c>
      <c r="H22" s="569" t="s">
        <v>501</v>
      </c>
      <c r="I22" s="573">
        <v>-1660</v>
      </c>
    </row>
    <row r="23" spans="2:9" ht="15.75" thickBot="1" x14ac:dyDescent="0.3">
      <c r="B23" s="567" t="s">
        <v>228</v>
      </c>
      <c r="C23" s="568">
        <v>-1405</v>
      </c>
      <c r="E23" s="569"/>
      <c r="F23" s="570"/>
      <c r="H23" s="569" t="s">
        <v>475</v>
      </c>
      <c r="I23" s="573">
        <v>-1254</v>
      </c>
    </row>
    <row r="24" spans="2:9" ht="15.75" thickBot="1" x14ac:dyDescent="0.3">
      <c r="B24" s="569" t="s">
        <v>476</v>
      </c>
      <c r="C24" s="570">
        <v>111</v>
      </c>
      <c r="E24" s="569" t="s">
        <v>442</v>
      </c>
      <c r="F24" s="570">
        <v>600</v>
      </c>
      <c r="H24" s="569" t="s">
        <v>164</v>
      </c>
      <c r="I24" s="570">
        <v>-250</v>
      </c>
    </row>
    <row r="25" spans="2:9" ht="15.75" thickBot="1" x14ac:dyDescent="0.3">
      <c r="B25" s="569" t="s">
        <v>230</v>
      </c>
      <c r="C25" s="570">
        <v>0</v>
      </c>
      <c r="E25" s="569" t="s">
        <v>105</v>
      </c>
      <c r="F25" s="573">
        <v>23760</v>
      </c>
      <c r="H25" s="569" t="s">
        <v>87</v>
      </c>
      <c r="I25" s="570">
        <v>0</v>
      </c>
    </row>
    <row r="26" spans="2:9" ht="15.75" thickBot="1" x14ac:dyDescent="0.3">
      <c r="B26" s="567" t="s">
        <v>478</v>
      </c>
      <c r="C26" s="576">
        <v>177</v>
      </c>
      <c r="E26" s="569" t="s">
        <v>237</v>
      </c>
      <c r="F26" s="570">
        <v>13</v>
      </c>
      <c r="H26" s="569" t="s">
        <v>479</v>
      </c>
      <c r="I26" s="570">
        <v>0</v>
      </c>
    </row>
    <row r="27" spans="2:9" ht="15.75" thickBot="1" x14ac:dyDescent="0.3">
      <c r="B27" s="569" t="s">
        <v>480</v>
      </c>
      <c r="C27" s="570">
        <v>-274</v>
      </c>
      <c r="E27" s="569" t="s">
        <v>379</v>
      </c>
      <c r="F27" s="573">
        <v>21845</v>
      </c>
      <c r="H27" s="569" t="s">
        <v>236</v>
      </c>
      <c r="I27" s="570">
        <v>0</v>
      </c>
    </row>
    <row r="28" spans="2:9" ht="15.75" thickBot="1" x14ac:dyDescent="0.3">
      <c r="B28" s="569" t="s">
        <v>481</v>
      </c>
      <c r="C28" s="570">
        <v>-58</v>
      </c>
      <c r="E28" s="569" t="s">
        <v>119</v>
      </c>
      <c r="F28" s="573">
        <v>-18222</v>
      </c>
      <c r="H28" s="567" t="s">
        <v>20</v>
      </c>
      <c r="I28" s="568">
        <v>-3164</v>
      </c>
    </row>
    <row r="29" spans="2:9" ht="15.75" thickBot="1" x14ac:dyDescent="0.3">
      <c r="B29" s="567" t="s">
        <v>179</v>
      </c>
      <c r="C29" s="576">
        <v>-155</v>
      </c>
      <c r="E29" s="569" t="s">
        <v>127</v>
      </c>
      <c r="F29" s="573">
        <v>27996</v>
      </c>
      <c r="H29" s="569" t="s">
        <v>180</v>
      </c>
      <c r="I29" s="570">
        <v>0</v>
      </c>
    </row>
    <row r="30" spans="2:9" ht="15.75" thickBot="1" x14ac:dyDescent="0.3">
      <c r="B30" s="569" t="s">
        <v>482</v>
      </c>
      <c r="C30" s="570">
        <v>0</v>
      </c>
      <c r="E30" s="569" t="s">
        <v>129</v>
      </c>
      <c r="F30" s="570">
        <v>-38</v>
      </c>
      <c r="H30" s="569" t="s">
        <v>380</v>
      </c>
      <c r="I30" s="570">
        <v>0</v>
      </c>
    </row>
    <row r="31" spans="2:9" ht="15.75" thickBot="1" x14ac:dyDescent="0.3">
      <c r="B31" s="567" t="s">
        <v>483</v>
      </c>
      <c r="C31" s="576">
        <v>-155</v>
      </c>
      <c r="E31" s="567" t="s">
        <v>15</v>
      </c>
      <c r="F31" s="568">
        <v>27958</v>
      </c>
      <c r="H31" s="569" t="s">
        <v>93</v>
      </c>
      <c r="I31" s="570">
        <v>228</v>
      </c>
    </row>
    <row r="32" spans="2:9" ht="15.75" thickBot="1" x14ac:dyDescent="0.3">
      <c r="B32" s="569" t="s">
        <v>376</v>
      </c>
      <c r="C32" s="573">
        <v>-1119</v>
      </c>
      <c r="E32" s="567"/>
      <c r="F32" s="570"/>
      <c r="H32" s="569" t="s">
        <v>103</v>
      </c>
      <c r="I32" s="573">
        <v>-2464</v>
      </c>
    </row>
    <row r="33" spans="2:9" ht="15.75" thickBot="1" x14ac:dyDescent="0.3">
      <c r="B33" s="567" t="s">
        <v>378</v>
      </c>
      <c r="C33" s="568">
        <v>-1274</v>
      </c>
      <c r="E33" s="569" t="s">
        <v>484</v>
      </c>
      <c r="F33" s="573">
        <v>31816</v>
      </c>
      <c r="H33" s="569" t="s">
        <v>109</v>
      </c>
      <c r="I33" s="573">
        <v>10818</v>
      </c>
    </row>
    <row r="34" spans="2:9" ht="15.75" thickBot="1" x14ac:dyDescent="0.3">
      <c r="B34" s="577"/>
      <c r="C34" s="576"/>
      <c r="E34" s="569" t="s">
        <v>242</v>
      </c>
      <c r="F34" s="573">
        <v>21625</v>
      </c>
      <c r="H34" s="569" t="s">
        <v>240</v>
      </c>
      <c r="I34" s="570">
        <v>0</v>
      </c>
    </row>
    <row r="35" spans="2:9" ht="15.75" thickBot="1" x14ac:dyDescent="0.3">
      <c r="B35" s="567" t="s">
        <v>483</v>
      </c>
      <c r="C35" s="576">
        <v>-155</v>
      </c>
      <c r="E35" s="569" t="s">
        <v>245</v>
      </c>
      <c r="F35" s="570">
        <v>0</v>
      </c>
      <c r="H35" s="569" t="s">
        <v>243</v>
      </c>
      <c r="I35" s="570">
        <v>-796</v>
      </c>
    </row>
    <row r="36" spans="2:9" ht="15.75" thickBot="1" x14ac:dyDescent="0.3">
      <c r="B36" s="571" t="s">
        <v>381</v>
      </c>
      <c r="C36" s="578">
        <v>-146</v>
      </c>
      <c r="E36" s="569" t="s">
        <v>143</v>
      </c>
      <c r="F36" s="573">
        <v>6034</v>
      </c>
      <c r="H36" s="567" t="s">
        <v>485</v>
      </c>
      <c r="I36" s="568">
        <v>7785</v>
      </c>
    </row>
    <row r="37" spans="2:9" ht="15.75" thickBot="1" x14ac:dyDescent="0.3">
      <c r="B37" s="571" t="s">
        <v>486</v>
      </c>
      <c r="C37" s="578">
        <v>-9</v>
      </c>
      <c r="E37" s="567" t="s">
        <v>146</v>
      </c>
      <c r="F37" s="568">
        <v>59474</v>
      </c>
      <c r="H37" s="567" t="s">
        <v>249</v>
      </c>
      <c r="I37" s="568">
        <v>8654</v>
      </c>
    </row>
    <row r="38" spans="2:9" ht="15.75" thickBot="1" x14ac:dyDescent="0.3">
      <c r="B38" s="567" t="s">
        <v>378</v>
      </c>
      <c r="C38" s="568">
        <v>-1274</v>
      </c>
      <c r="E38" s="569" t="s">
        <v>449</v>
      </c>
      <c r="F38" s="573">
        <v>3414</v>
      </c>
      <c r="H38" s="567" t="s">
        <v>487</v>
      </c>
      <c r="I38" s="568">
        <v>3662</v>
      </c>
    </row>
    <row r="39" spans="2:9" ht="15.75" thickBot="1" x14ac:dyDescent="0.3">
      <c r="B39" s="571" t="s">
        <v>381</v>
      </c>
      <c r="C39" s="572">
        <v>-1265</v>
      </c>
      <c r="E39" s="569" t="s">
        <v>245</v>
      </c>
      <c r="F39" s="570">
        <v>228</v>
      </c>
      <c r="H39" s="569" t="s">
        <v>488</v>
      </c>
      <c r="I39" s="574"/>
    </row>
    <row r="40" spans="2:9" ht="15.75" thickBot="1" x14ac:dyDescent="0.3">
      <c r="B40" s="571" t="s">
        <v>486</v>
      </c>
      <c r="C40" s="578">
        <v>-9</v>
      </c>
      <c r="E40" s="569" t="s">
        <v>147</v>
      </c>
      <c r="F40" s="573">
        <v>1421</v>
      </c>
      <c r="H40" s="567" t="s">
        <v>489</v>
      </c>
      <c r="I40" s="568">
        <v>12317</v>
      </c>
    </row>
    <row r="41" spans="2:9" ht="15.75" thickBot="1" x14ac:dyDescent="0.3">
      <c r="B41" s="569" t="s">
        <v>295</v>
      </c>
      <c r="C41" s="573">
        <v>51393</v>
      </c>
      <c r="E41" s="569" t="s">
        <v>148</v>
      </c>
      <c r="F41" s="573">
        <v>13966</v>
      </c>
      <c r="H41" s="579" t="s">
        <v>450</v>
      </c>
      <c r="I41" s="570"/>
    </row>
    <row r="42" spans="2:9" ht="15.75" thickBot="1" x14ac:dyDescent="0.3">
      <c r="B42" s="569" t="s">
        <v>387</v>
      </c>
      <c r="C42" s="570">
        <v>-3.0000000000000001E-3</v>
      </c>
      <c r="E42" s="569" t="s">
        <v>490</v>
      </c>
      <c r="F42" s="570">
        <v>0</v>
      </c>
      <c r="H42" s="579" t="s">
        <v>451</v>
      </c>
      <c r="I42" s="570"/>
    </row>
    <row r="43" spans="2:9" ht="34.5" thickBot="1" x14ac:dyDescent="0.3">
      <c r="B43" s="569" t="s">
        <v>388</v>
      </c>
      <c r="C43" s="570">
        <v>-2.5000000000000001E-2</v>
      </c>
      <c r="E43" s="569" t="s">
        <v>455</v>
      </c>
      <c r="F43" s="570">
        <v>481</v>
      </c>
      <c r="H43" s="580" t="s">
        <v>453</v>
      </c>
      <c r="I43" s="581"/>
    </row>
    <row r="44" spans="2:9" ht="16.5" thickTop="1" thickBot="1" x14ac:dyDescent="0.3">
      <c r="B44" s="579" t="s">
        <v>390</v>
      </c>
      <c r="C44" s="578"/>
      <c r="E44" s="569" t="s">
        <v>141</v>
      </c>
      <c r="F44" s="570">
        <v>0</v>
      </c>
    </row>
    <row r="45" spans="2:9" ht="15.75" thickBot="1" x14ac:dyDescent="0.3">
      <c r="B45" s="579" t="s">
        <v>391</v>
      </c>
      <c r="C45" s="578"/>
      <c r="E45" s="567" t="s">
        <v>152</v>
      </c>
      <c r="F45" s="568">
        <v>19509</v>
      </c>
    </row>
    <row r="46" spans="2:9" ht="34.5" thickBot="1" x14ac:dyDescent="0.3">
      <c r="B46" s="580" t="s">
        <v>393</v>
      </c>
      <c r="C46" s="582"/>
      <c r="E46" s="567" t="s">
        <v>394</v>
      </c>
      <c r="F46" s="568">
        <v>78983</v>
      </c>
    </row>
    <row r="47" spans="2:9" ht="16.5" thickTop="1" thickBot="1" x14ac:dyDescent="0.3">
      <c r="E47" s="583" t="s">
        <v>395</v>
      </c>
      <c r="F47" s="584">
        <v>106941</v>
      </c>
    </row>
    <row r="48" spans="2:9" ht="16.5" thickTop="1" thickBot="1" x14ac:dyDescent="0.3">
      <c r="E48" s="579" t="s">
        <v>396</v>
      </c>
      <c r="F48" s="585">
        <v>51356</v>
      </c>
    </row>
    <row r="49" spans="5:6" ht="45.75" thickBot="1" x14ac:dyDescent="0.3">
      <c r="E49" s="586" t="s">
        <v>397</v>
      </c>
      <c r="F49" s="587">
        <v>0.54400000000000004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9F14B-7C1B-4CD7-8445-7326F406FEB4}">
  <dimension ref="B2:I49"/>
  <sheetViews>
    <sheetView workbookViewId="0"/>
  </sheetViews>
  <sheetFormatPr defaultRowHeight="15" x14ac:dyDescent="0.25"/>
  <sheetData>
    <row r="2" spans="2:9" ht="60" x14ac:dyDescent="0.25">
      <c r="B2" s="561" t="s">
        <v>2</v>
      </c>
      <c r="E2" s="562" t="s">
        <v>10</v>
      </c>
      <c r="H2" s="562" t="s">
        <v>18</v>
      </c>
    </row>
    <row r="3" spans="2:9" x14ac:dyDescent="0.25">
      <c r="B3" s="563" t="s">
        <v>464</v>
      </c>
      <c r="C3" s="564"/>
      <c r="E3" s="563" t="s">
        <v>465</v>
      </c>
      <c r="F3" s="564"/>
      <c r="H3" s="563" t="s">
        <v>464</v>
      </c>
      <c r="I3" s="564"/>
    </row>
    <row r="4" spans="2:9" ht="15.75" thickBot="1" x14ac:dyDescent="0.3">
      <c r="B4" s="565"/>
      <c r="C4" s="566" t="s">
        <v>260</v>
      </c>
      <c r="E4" s="565"/>
      <c r="F4" s="566" t="s">
        <v>534</v>
      </c>
      <c r="H4" s="565"/>
      <c r="I4" s="566" t="s">
        <v>260</v>
      </c>
    </row>
    <row r="5" spans="2:9" ht="16.5" thickTop="1" thickBot="1" x14ac:dyDescent="0.3">
      <c r="B5" s="567" t="s">
        <v>326</v>
      </c>
      <c r="C5" s="568">
        <v>6173</v>
      </c>
      <c r="E5" s="569" t="s">
        <v>431</v>
      </c>
      <c r="F5" s="570">
        <v>0</v>
      </c>
      <c r="H5" s="569" t="s">
        <v>231</v>
      </c>
      <c r="I5" s="573">
        <v>1543</v>
      </c>
    </row>
    <row r="6" spans="2:9" ht="15.75" thickBot="1" x14ac:dyDescent="0.3">
      <c r="B6" s="571" t="s">
        <v>327</v>
      </c>
      <c r="C6" s="572">
        <v>4626</v>
      </c>
      <c r="E6" s="569" t="s">
        <v>38</v>
      </c>
      <c r="F6" s="573">
        <v>68965</v>
      </c>
      <c r="H6" s="569" t="s">
        <v>36</v>
      </c>
      <c r="I6" s="570"/>
    </row>
    <row r="7" spans="2:9" ht="15.75" thickBot="1" x14ac:dyDescent="0.3">
      <c r="B7" s="571" t="s">
        <v>329</v>
      </c>
      <c r="C7" s="572">
        <v>1548</v>
      </c>
      <c r="E7" s="569" t="s">
        <v>435</v>
      </c>
      <c r="F7" s="573">
        <v>3128</v>
      </c>
      <c r="H7" s="575" t="s">
        <v>39</v>
      </c>
      <c r="I7" s="573">
        <v>1910</v>
      </c>
    </row>
    <row r="8" spans="2:9" ht="15.75" thickBot="1" x14ac:dyDescent="0.3">
      <c r="B8" s="569" t="s">
        <v>207</v>
      </c>
      <c r="C8" s="573">
        <v>-1157</v>
      </c>
      <c r="E8" s="569" t="s">
        <v>209</v>
      </c>
      <c r="F8" s="570">
        <v>9</v>
      </c>
      <c r="H8" s="575" t="s">
        <v>211</v>
      </c>
      <c r="I8" s="570">
        <v>0</v>
      </c>
    </row>
    <row r="9" spans="2:9" ht="15.75" thickBot="1" x14ac:dyDescent="0.3">
      <c r="B9" s="569" t="s">
        <v>468</v>
      </c>
      <c r="C9" s="570">
        <v>-320</v>
      </c>
      <c r="E9" s="569" t="s">
        <v>470</v>
      </c>
      <c r="F9" s="570">
        <v>0</v>
      </c>
      <c r="H9" s="575" t="s">
        <v>469</v>
      </c>
      <c r="I9" s="570">
        <v>-154</v>
      </c>
    </row>
    <row r="10" spans="2:9" ht="15.75" thickBot="1" x14ac:dyDescent="0.3">
      <c r="B10" s="567" t="s">
        <v>4</v>
      </c>
      <c r="C10" s="568">
        <v>4696</v>
      </c>
      <c r="E10" s="569" t="s">
        <v>214</v>
      </c>
      <c r="F10" s="570">
        <v>0</v>
      </c>
      <c r="H10" s="575" t="s">
        <v>471</v>
      </c>
      <c r="I10" s="570">
        <v>0</v>
      </c>
    </row>
    <row r="11" spans="2:9" ht="15.75" thickBot="1" x14ac:dyDescent="0.3">
      <c r="B11" s="569" t="s">
        <v>31</v>
      </c>
      <c r="C11" s="570">
        <v>27</v>
      </c>
      <c r="E11" s="567" t="s">
        <v>61</v>
      </c>
      <c r="F11" s="568">
        <v>72102</v>
      </c>
      <c r="H11" s="575" t="s">
        <v>51</v>
      </c>
      <c r="I11" s="570">
        <v>124</v>
      </c>
    </row>
    <row r="12" spans="2:9" ht="15.75" thickBot="1" x14ac:dyDescent="0.3">
      <c r="B12" s="569" t="s">
        <v>213</v>
      </c>
      <c r="C12" s="570">
        <v>-489</v>
      </c>
      <c r="E12" s="569" t="s">
        <v>436</v>
      </c>
      <c r="F12" s="573">
        <v>4216</v>
      </c>
      <c r="H12" s="575" t="s">
        <v>228</v>
      </c>
      <c r="I12" s="570">
        <v>-140</v>
      </c>
    </row>
    <row r="13" spans="2:9" ht="15.75" thickBot="1" x14ac:dyDescent="0.3">
      <c r="B13" s="569" t="s">
        <v>41</v>
      </c>
      <c r="C13" s="570">
        <v>-935</v>
      </c>
      <c r="E13" s="569" t="s">
        <v>68</v>
      </c>
      <c r="F13" s="573">
        <v>2984</v>
      </c>
      <c r="H13" s="575" t="s">
        <v>54</v>
      </c>
      <c r="I13" s="570"/>
    </row>
    <row r="14" spans="2:9" ht="15.75" thickBot="1" x14ac:dyDescent="0.3">
      <c r="B14" s="569" t="s">
        <v>44</v>
      </c>
      <c r="C14" s="570">
        <v>-18</v>
      </c>
      <c r="E14" s="569" t="s">
        <v>71</v>
      </c>
      <c r="F14" s="573">
        <v>5046</v>
      </c>
      <c r="H14" s="575" t="s">
        <v>56</v>
      </c>
      <c r="I14" s="570">
        <v>-537</v>
      </c>
    </row>
    <row r="15" spans="2:9" ht="15.75" thickBot="1" x14ac:dyDescent="0.3">
      <c r="B15" s="567" t="s">
        <v>6</v>
      </c>
      <c r="C15" s="568">
        <v>3282</v>
      </c>
      <c r="E15" s="569" t="s">
        <v>222</v>
      </c>
      <c r="F15" s="570">
        <v>717</v>
      </c>
      <c r="H15" s="575" t="s">
        <v>218</v>
      </c>
      <c r="I15" s="570">
        <v>-202</v>
      </c>
    </row>
    <row r="16" spans="2:9" ht="15.75" thickBot="1" x14ac:dyDescent="0.3">
      <c r="B16" s="569" t="s">
        <v>39</v>
      </c>
      <c r="C16" s="573">
        <v>-1910</v>
      </c>
      <c r="E16" s="569" t="s">
        <v>218</v>
      </c>
      <c r="F16" s="570">
        <v>675</v>
      </c>
      <c r="H16" s="575" t="s">
        <v>62</v>
      </c>
      <c r="I16" s="570">
        <v>-272</v>
      </c>
    </row>
    <row r="17" spans="2:9" ht="15.75" thickBot="1" x14ac:dyDescent="0.3">
      <c r="B17" s="567" t="s">
        <v>7</v>
      </c>
      <c r="C17" s="568">
        <v>1371</v>
      </c>
      <c r="E17" s="569" t="s">
        <v>62</v>
      </c>
      <c r="F17" s="573">
        <v>1200</v>
      </c>
      <c r="H17" s="575" t="s">
        <v>64</v>
      </c>
      <c r="I17" s="573">
        <v>8285</v>
      </c>
    </row>
    <row r="18" spans="2:9" ht="15.75" thickBot="1" x14ac:dyDescent="0.3">
      <c r="B18" s="569" t="s">
        <v>472</v>
      </c>
      <c r="C18" s="570">
        <v>11</v>
      </c>
      <c r="E18" s="569" t="s">
        <v>224</v>
      </c>
      <c r="F18" s="573">
        <v>19656</v>
      </c>
      <c r="H18" s="575" t="s">
        <v>67</v>
      </c>
      <c r="I18" s="573">
        <v>-9924</v>
      </c>
    </row>
    <row r="19" spans="2:9" ht="15.75" thickBot="1" x14ac:dyDescent="0.3">
      <c r="B19" s="569" t="s">
        <v>473</v>
      </c>
      <c r="C19" s="570">
        <v>0</v>
      </c>
      <c r="E19" s="569" t="s">
        <v>474</v>
      </c>
      <c r="F19" s="570">
        <v>0</v>
      </c>
      <c r="H19" s="575" t="s">
        <v>227</v>
      </c>
      <c r="I19" s="570">
        <v>-166</v>
      </c>
    </row>
    <row r="20" spans="2:9" ht="15.75" thickBot="1" x14ac:dyDescent="0.3">
      <c r="B20" s="569" t="s">
        <v>500</v>
      </c>
      <c r="C20" s="570">
        <v>-986</v>
      </c>
      <c r="E20" s="569" t="s">
        <v>369</v>
      </c>
      <c r="F20" s="570">
        <v>0</v>
      </c>
      <c r="H20" s="567" t="s">
        <v>19</v>
      </c>
      <c r="I20" s="576">
        <v>467</v>
      </c>
    </row>
    <row r="21" spans="2:9" ht="15.75" thickBot="1" x14ac:dyDescent="0.3">
      <c r="B21" s="569" t="s">
        <v>73</v>
      </c>
      <c r="C21" s="570">
        <v>771</v>
      </c>
      <c r="E21" s="567" t="s">
        <v>12</v>
      </c>
      <c r="F21" s="568">
        <v>34493</v>
      </c>
      <c r="H21" s="569" t="s">
        <v>82</v>
      </c>
      <c r="I21" s="570">
        <v>-379</v>
      </c>
    </row>
    <row r="22" spans="2:9" ht="15.75" thickBot="1" x14ac:dyDescent="0.3">
      <c r="B22" s="569" t="s">
        <v>78</v>
      </c>
      <c r="C22" s="570">
        <v>345</v>
      </c>
      <c r="E22" s="567" t="s">
        <v>14</v>
      </c>
      <c r="F22" s="568">
        <v>106596</v>
      </c>
      <c r="H22" s="569" t="s">
        <v>475</v>
      </c>
      <c r="I22" s="570">
        <v>-434</v>
      </c>
    </row>
    <row r="23" spans="2:9" ht="15.75" thickBot="1" x14ac:dyDescent="0.3">
      <c r="B23" s="567" t="s">
        <v>228</v>
      </c>
      <c r="C23" s="576">
        <v>140</v>
      </c>
      <c r="E23" s="569"/>
      <c r="F23" s="570"/>
      <c r="H23" s="569" t="s">
        <v>164</v>
      </c>
      <c r="I23" s="570">
        <v>-59</v>
      </c>
    </row>
    <row r="24" spans="2:9" ht="15.75" thickBot="1" x14ac:dyDescent="0.3">
      <c r="B24" s="569" t="s">
        <v>476</v>
      </c>
      <c r="C24" s="570">
        <v>31</v>
      </c>
      <c r="E24" s="569" t="s">
        <v>442</v>
      </c>
      <c r="F24" s="570">
        <v>600</v>
      </c>
      <c r="H24" s="569" t="s">
        <v>87</v>
      </c>
      <c r="I24" s="570">
        <v>0</v>
      </c>
    </row>
    <row r="25" spans="2:9" ht="15.75" thickBot="1" x14ac:dyDescent="0.3">
      <c r="B25" s="569" t="s">
        <v>230</v>
      </c>
      <c r="C25" s="570">
        <v>0</v>
      </c>
      <c r="E25" s="569" t="s">
        <v>105</v>
      </c>
      <c r="F25" s="573">
        <v>23760</v>
      </c>
      <c r="H25" s="569" t="s">
        <v>479</v>
      </c>
      <c r="I25" s="570">
        <v>0</v>
      </c>
    </row>
    <row r="26" spans="2:9" ht="15.75" thickBot="1" x14ac:dyDescent="0.3">
      <c r="B26" s="567" t="s">
        <v>478</v>
      </c>
      <c r="C26" s="568">
        <v>1543</v>
      </c>
      <c r="E26" s="569" t="s">
        <v>237</v>
      </c>
      <c r="F26" s="570">
        <v>13</v>
      </c>
      <c r="H26" s="569" t="s">
        <v>236</v>
      </c>
      <c r="I26" s="570">
        <v>0</v>
      </c>
    </row>
    <row r="27" spans="2:9" ht="15.75" thickBot="1" x14ac:dyDescent="0.3">
      <c r="B27" s="569" t="s">
        <v>480</v>
      </c>
      <c r="C27" s="570">
        <v>-274</v>
      </c>
      <c r="E27" s="569" t="s">
        <v>379</v>
      </c>
      <c r="F27" s="573">
        <v>21723</v>
      </c>
      <c r="H27" s="567" t="s">
        <v>20</v>
      </c>
      <c r="I27" s="576">
        <v>-871</v>
      </c>
    </row>
    <row r="28" spans="2:9" ht="15.75" thickBot="1" x14ac:dyDescent="0.3">
      <c r="B28" s="569" t="s">
        <v>481</v>
      </c>
      <c r="C28" s="570">
        <v>-52</v>
      </c>
      <c r="E28" s="569" t="s">
        <v>119</v>
      </c>
      <c r="F28" s="573">
        <v>-16404</v>
      </c>
      <c r="H28" s="569" t="s">
        <v>180</v>
      </c>
      <c r="I28" s="570">
        <v>0</v>
      </c>
    </row>
    <row r="29" spans="2:9" ht="15.75" thickBot="1" x14ac:dyDescent="0.3">
      <c r="B29" s="567" t="s">
        <v>179</v>
      </c>
      <c r="C29" s="568">
        <v>1217</v>
      </c>
      <c r="E29" s="569" t="s">
        <v>127</v>
      </c>
      <c r="F29" s="573">
        <v>29692</v>
      </c>
      <c r="H29" s="569" t="s">
        <v>380</v>
      </c>
      <c r="I29" s="570">
        <v>0</v>
      </c>
    </row>
    <row r="30" spans="2:9" ht="15.75" thickBot="1" x14ac:dyDescent="0.3">
      <c r="B30" s="569" t="s">
        <v>482</v>
      </c>
      <c r="C30" s="570">
        <v>0</v>
      </c>
      <c r="E30" s="569" t="s">
        <v>129</v>
      </c>
      <c r="F30" s="570">
        <v>-59</v>
      </c>
      <c r="H30" s="569" t="s">
        <v>93</v>
      </c>
      <c r="I30" s="570">
        <v>-228</v>
      </c>
    </row>
    <row r="31" spans="2:9" ht="15.75" thickBot="1" x14ac:dyDescent="0.3">
      <c r="B31" s="567" t="s">
        <v>483</v>
      </c>
      <c r="C31" s="568">
        <v>1217</v>
      </c>
      <c r="E31" s="567" t="s">
        <v>15</v>
      </c>
      <c r="F31" s="568">
        <v>29633</v>
      </c>
      <c r="H31" s="569" t="s">
        <v>103</v>
      </c>
      <c r="I31" s="573">
        <v>-1746</v>
      </c>
    </row>
    <row r="32" spans="2:9" ht="15.75" thickBot="1" x14ac:dyDescent="0.3">
      <c r="B32" s="569" t="s">
        <v>376</v>
      </c>
      <c r="C32" s="570">
        <v>458</v>
      </c>
      <c r="E32" s="567"/>
      <c r="F32" s="570"/>
      <c r="H32" s="569" t="s">
        <v>109</v>
      </c>
      <c r="I32" s="573">
        <v>10705</v>
      </c>
    </row>
    <row r="33" spans="2:9" ht="15.75" thickBot="1" x14ac:dyDescent="0.3">
      <c r="B33" s="567" t="s">
        <v>378</v>
      </c>
      <c r="C33" s="568">
        <v>1675</v>
      </c>
      <c r="E33" s="569" t="s">
        <v>484</v>
      </c>
      <c r="F33" s="573">
        <v>30053</v>
      </c>
      <c r="H33" s="569" t="s">
        <v>243</v>
      </c>
      <c r="I33" s="570">
        <v>-987</v>
      </c>
    </row>
    <row r="34" spans="2:9" ht="15.75" thickBot="1" x14ac:dyDescent="0.3">
      <c r="B34" s="577"/>
      <c r="C34" s="576"/>
      <c r="E34" s="569" t="s">
        <v>242</v>
      </c>
      <c r="F34" s="573">
        <v>32462</v>
      </c>
      <c r="H34" s="567" t="s">
        <v>485</v>
      </c>
      <c r="I34" s="568">
        <v>7745</v>
      </c>
    </row>
    <row r="35" spans="2:9" ht="15.75" thickBot="1" x14ac:dyDescent="0.3">
      <c r="B35" s="567" t="s">
        <v>483</v>
      </c>
      <c r="C35" s="568">
        <v>1217</v>
      </c>
      <c r="E35" s="569" t="s">
        <v>245</v>
      </c>
      <c r="F35" s="570">
        <v>0</v>
      </c>
      <c r="H35" s="567" t="s">
        <v>249</v>
      </c>
      <c r="I35" s="568">
        <v>7340</v>
      </c>
    </row>
    <row r="36" spans="2:9" ht="15.75" thickBot="1" x14ac:dyDescent="0.3">
      <c r="B36" s="571" t="s">
        <v>381</v>
      </c>
      <c r="C36" s="572">
        <v>1238</v>
      </c>
      <c r="E36" s="569" t="s">
        <v>143</v>
      </c>
      <c r="F36" s="573">
        <v>6102</v>
      </c>
      <c r="H36" s="567" t="s">
        <v>487</v>
      </c>
      <c r="I36" s="568">
        <v>12317</v>
      </c>
    </row>
    <row r="37" spans="2:9" ht="15.75" thickBot="1" x14ac:dyDescent="0.3">
      <c r="B37" s="571" t="s">
        <v>486</v>
      </c>
      <c r="C37" s="578">
        <v>-21</v>
      </c>
      <c r="E37" s="567" t="s">
        <v>146</v>
      </c>
      <c r="F37" s="568">
        <v>68617</v>
      </c>
      <c r="H37" s="569" t="s">
        <v>488</v>
      </c>
      <c r="I37" s="570">
        <v>0</v>
      </c>
    </row>
    <row r="38" spans="2:9" ht="15.75" thickBot="1" x14ac:dyDescent="0.3">
      <c r="B38" s="567" t="s">
        <v>378</v>
      </c>
      <c r="C38" s="568">
        <v>1675</v>
      </c>
      <c r="E38" s="569" t="s">
        <v>449</v>
      </c>
      <c r="F38" s="573">
        <v>3736</v>
      </c>
      <c r="H38" s="567" t="s">
        <v>489</v>
      </c>
      <c r="I38" s="568">
        <v>19657</v>
      </c>
    </row>
    <row r="39" spans="2:9" ht="15.75" thickBot="1" x14ac:dyDescent="0.3">
      <c r="B39" s="571" t="s">
        <v>381</v>
      </c>
      <c r="C39" s="572">
        <v>1696</v>
      </c>
      <c r="E39" s="569" t="s">
        <v>245</v>
      </c>
      <c r="F39" s="570">
        <v>0</v>
      </c>
      <c r="H39" s="579" t="s">
        <v>390</v>
      </c>
      <c r="I39" s="570"/>
    </row>
    <row r="40" spans="2:9" ht="15.75" thickBot="1" x14ac:dyDescent="0.3">
      <c r="B40" s="571" t="s">
        <v>486</v>
      </c>
      <c r="C40" s="578">
        <v>-21</v>
      </c>
      <c r="E40" s="569" t="s">
        <v>147</v>
      </c>
      <c r="F40" s="573">
        <v>2151</v>
      </c>
      <c r="H40" s="579" t="s">
        <v>391</v>
      </c>
      <c r="I40" s="570"/>
    </row>
    <row r="41" spans="2:9" ht="34.5" thickBot="1" x14ac:dyDescent="0.3">
      <c r="B41" s="569" t="s">
        <v>295</v>
      </c>
      <c r="C41" s="573">
        <v>51266</v>
      </c>
      <c r="E41" s="569" t="s">
        <v>148</v>
      </c>
      <c r="F41" s="573">
        <v>2280</v>
      </c>
      <c r="H41" s="580" t="s">
        <v>393</v>
      </c>
      <c r="I41" s="581"/>
    </row>
    <row r="42" spans="2:9" ht="16.5" thickTop="1" thickBot="1" x14ac:dyDescent="0.3">
      <c r="B42" s="569" t="s">
        <v>387</v>
      </c>
      <c r="C42" s="570">
        <v>2.4E-2</v>
      </c>
      <c r="E42" s="569" t="s">
        <v>490</v>
      </c>
      <c r="F42" s="570">
        <v>0</v>
      </c>
    </row>
    <row r="43" spans="2:9" ht="15.75" thickBot="1" x14ac:dyDescent="0.3">
      <c r="B43" s="569" t="s">
        <v>388</v>
      </c>
      <c r="C43" s="570">
        <v>3.3000000000000002E-2</v>
      </c>
      <c r="E43" s="569" t="s">
        <v>455</v>
      </c>
      <c r="F43" s="570">
        <v>178</v>
      </c>
    </row>
    <row r="44" spans="2:9" ht="15.75" thickBot="1" x14ac:dyDescent="0.3">
      <c r="B44" s="579" t="s">
        <v>390</v>
      </c>
      <c r="C44" s="578"/>
      <c r="E44" s="569" t="s">
        <v>141</v>
      </c>
      <c r="F44" s="570">
        <v>0</v>
      </c>
    </row>
    <row r="45" spans="2:9" ht="15.75" thickBot="1" x14ac:dyDescent="0.3">
      <c r="B45" s="579" t="s">
        <v>391</v>
      </c>
      <c r="C45" s="578"/>
      <c r="E45" s="567" t="s">
        <v>152</v>
      </c>
      <c r="F45" s="568">
        <v>8346</v>
      </c>
    </row>
    <row r="46" spans="2:9" ht="34.5" thickBot="1" x14ac:dyDescent="0.3">
      <c r="B46" s="580" t="s">
        <v>393</v>
      </c>
      <c r="C46" s="582"/>
      <c r="E46" s="567" t="s">
        <v>394</v>
      </c>
      <c r="F46" s="568">
        <v>76963</v>
      </c>
    </row>
    <row r="47" spans="2:9" ht="16.5" thickTop="1" thickBot="1" x14ac:dyDescent="0.3">
      <c r="E47" s="583" t="s">
        <v>395</v>
      </c>
      <c r="F47" s="584">
        <v>106596</v>
      </c>
    </row>
    <row r="48" spans="2:9" ht="16.5" thickTop="1" thickBot="1" x14ac:dyDescent="0.3">
      <c r="E48" s="579" t="s">
        <v>396</v>
      </c>
      <c r="F48" s="593">
        <v>51176</v>
      </c>
    </row>
    <row r="49" spans="5:6" ht="45.75" thickBot="1" x14ac:dyDescent="0.3">
      <c r="E49" s="586" t="s">
        <v>397</v>
      </c>
      <c r="F49" s="587">
        <v>0.57899999999999996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8ACC7-8EB1-4294-ACB1-839513E84441}">
  <dimension ref="B2:I49"/>
  <sheetViews>
    <sheetView workbookViewId="0"/>
  </sheetViews>
  <sheetFormatPr defaultRowHeight="15" x14ac:dyDescent="0.25"/>
  <sheetData>
    <row r="2" spans="2:9" ht="60" x14ac:dyDescent="0.25">
      <c r="B2" s="561" t="s">
        <v>2</v>
      </c>
      <c r="E2" s="562" t="s">
        <v>10</v>
      </c>
      <c r="H2" s="562" t="s">
        <v>18</v>
      </c>
    </row>
    <row r="3" spans="2:9" x14ac:dyDescent="0.25">
      <c r="B3" s="563" t="s">
        <v>464</v>
      </c>
      <c r="C3" s="564"/>
      <c r="E3" s="563" t="s">
        <v>465</v>
      </c>
      <c r="F3" s="564"/>
      <c r="H3" s="563" t="s">
        <v>464</v>
      </c>
      <c r="I3" s="564"/>
    </row>
    <row r="4" spans="2:9" ht="15.75" thickBot="1" x14ac:dyDescent="0.3">
      <c r="B4" s="565"/>
      <c r="C4" s="566" t="s">
        <v>261</v>
      </c>
      <c r="E4" s="565"/>
      <c r="F4" s="566" t="s">
        <v>535</v>
      </c>
      <c r="H4" s="565"/>
      <c r="I4" s="566" t="s">
        <v>261</v>
      </c>
    </row>
    <row r="5" spans="2:9" ht="16.5" thickTop="1" thickBot="1" x14ac:dyDescent="0.3">
      <c r="B5" s="567" t="s">
        <v>326</v>
      </c>
      <c r="C5" s="568">
        <v>3615</v>
      </c>
      <c r="E5" s="569" t="s">
        <v>431</v>
      </c>
      <c r="F5" s="570">
        <v>0</v>
      </c>
      <c r="H5" s="569" t="s">
        <v>231</v>
      </c>
      <c r="I5" s="573">
        <v>-1818</v>
      </c>
    </row>
    <row r="6" spans="2:9" ht="15.75" thickBot="1" x14ac:dyDescent="0.3">
      <c r="B6" s="571" t="s">
        <v>327</v>
      </c>
      <c r="C6" s="573">
        <v>1587</v>
      </c>
      <c r="E6" s="569" t="s">
        <v>38</v>
      </c>
      <c r="F6" s="573">
        <v>80668</v>
      </c>
      <c r="H6" s="569" t="s">
        <v>36</v>
      </c>
      <c r="I6" s="570"/>
    </row>
    <row r="7" spans="2:9" ht="15.75" thickBot="1" x14ac:dyDescent="0.3">
      <c r="B7" s="571" t="s">
        <v>329</v>
      </c>
      <c r="C7" s="573">
        <v>2029</v>
      </c>
      <c r="E7" s="569" t="s">
        <v>435</v>
      </c>
      <c r="F7" s="573">
        <v>3179</v>
      </c>
      <c r="H7" s="575" t="s">
        <v>39</v>
      </c>
      <c r="I7" s="570">
        <v>931</v>
      </c>
    </row>
    <row r="8" spans="2:9" ht="15.75" thickBot="1" x14ac:dyDescent="0.3">
      <c r="B8" s="569" t="s">
        <v>207</v>
      </c>
      <c r="C8" s="573">
        <v>-1460</v>
      </c>
      <c r="E8" s="569" t="s">
        <v>209</v>
      </c>
      <c r="F8" s="570">
        <v>20</v>
      </c>
      <c r="H8" s="575" t="s">
        <v>211</v>
      </c>
      <c r="I8" s="570">
        <v>0</v>
      </c>
    </row>
    <row r="9" spans="2:9" ht="15.75" thickBot="1" x14ac:dyDescent="0.3">
      <c r="B9" s="569" t="s">
        <v>468</v>
      </c>
      <c r="C9" s="570">
        <v>-101</v>
      </c>
      <c r="E9" s="569" t="s">
        <v>470</v>
      </c>
      <c r="F9" s="570">
        <v>0</v>
      </c>
      <c r="H9" s="575" t="s">
        <v>469</v>
      </c>
      <c r="I9" s="570">
        <v>11</v>
      </c>
    </row>
    <row r="10" spans="2:9" ht="15.75" thickBot="1" x14ac:dyDescent="0.3">
      <c r="B10" s="567" t="s">
        <v>4</v>
      </c>
      <c r="C10" s="568">
        <v>2054</v>
      </c>
      <c r="E10" s="569" t="s">
        <v>214</v>
      </c>
      <c r="F10" s="570">
        <v>0</v>
      </c>
      <c r="H10" s="575" t="s">
        <v>471</v>
      </c>
      <c r="I10" s="570">
        <v>0</v>
      </c>
    </row>
    <row r="11" spans="2:9" ht="15.75" thickBot="1" x14ac:dyDescent="0.3">
      <c r="B11" s="569" t="s">
        <v>31</v>
      </c>
      <c r="C11" s="570">
        <v>245</v>
      </c>
      <c r="E11" s="567" t="s">
        <v>61</v>
      </c>
      <c r="F11" s="568">
        <v>83867</v>
      </c>
      <c r="H11" s="575" t="s">
        <v>51</v>
      </c>
      <c r="I11" s="570">
        <v>-33</v>
      </c>
    </row>
    <row r="12" spans="2:9" ht="15.75" thickBot="1" x14ac:dyDescent="0.3">
      <c r="B12" s="569" t="s">
        <v>213</v>
      </c>
      <c r="C12" s="570">
        <v>-816</v>
      </c>
      <c r="E12" s="569" t="s">
        <v>436</v>
      </c>
      <c r="F12" s="573">
        <v>1148</v>
      </c>
      <c r="H12" s="575" t="s">
        <v>228</v>
      </c>
      <c r="I12" s="573">
        <v>1423</v>
      </c>
    </row>
    <row r="13" spans="2:9" ht="15.75" thickBot="1" x14ac:dyDescent="0.3">
      <c r="B13" s="569" t="s">
        <v>41</v>
      </c>
      <c r="C13" s="570">
        <v>-827</v>
      </c>
      <c r="E13" s="569" t="s">
        <v>68</v>
      </c>
      <c r="F13" s="573">
        <v>2342</v>
      </c>
      <c r="H13" s="575" t="s">
        <v>54</v>
      </c>
      <c r="I13" s="570"/>
    </row>
    <row r="14" spans="2:9" ht="15.75" thickBot="1" x14ac:dyDescent="0.3">
      <c r="B14" s="569" t="s">
        <v>44</v>
      </c>
      <c r="C14" s="570">
        <v>-109</v>
      </c>
      <c r="E14" s="569" t="s">
        <v>71</v>
      </c>
      <c r="F14" s="573">
        <v>3545</v>
      </c>
      <c r="H14" s="575" t="s">
        <v>56</v>
      </c>
      <c r="I14" s="573">
        <v>1761</v>
      </c>
    </row>
    <row r="15" spans="2:9" ht="15.75" thickBot="1" x14ac:dyDescent="0.3">
      <c r="B15" s="567" t="s">
        <v>6</v>
      </c>
      <c r="C15" s="576">
        <v>547</v>
      </c>
      <c r="E15" s="569" t="s">
        <v>222</v>
      </c>
      <c r="F15" s="570">
        <v>156</v>
      </c>
      <c r="H15" s="575" t="s">
        <v>218</v>
      </c>
      <c r="I15" s="570">
        <v>88</v>
      </c>
    </row>
    <row r="16" spans="2:9" ht="15.75" thickBot="1" x14ac:dyDescent="0.3">
      <c r="B16" s="569" t="s">
        <v>39</v>
      </c>
      <c r="C16" s="570">
        <v>-931</v>
      </c>
      <c r="E16" s="569" t="s">
        <v>218</v>
      </c>
      <c r="F16" s="570">
        <v>587</v>
      </c>
      <c r="H16" s="575" t="s">
        <v>62</v>
      </c>
      <c r="I16" s="570">
        <v>24</v>
      </c>
    </row>
    <row r="17" spans="2:9" ht="15.75" thickBot="1" x14ac:dyDescent="0.3">
      <c r="B17" s="567" t="s">
        <v>7</v>
      </c>
      <c r="C17" s="576">
        <v>-384</v>
      </c>
      <c r="E17" s="569" t="s">
        <v>62</v>
      </c>
      <c r="F17" s="573">
        <v>1176</v>
      </c>
      <c r="H17" s="575" t="s">
        <v>64</v>
      </c>
      <c r="I17" s="573">
        <v>3067</v>
      </c>
    </row>
    <row r="18" spans="2:9" ht="15.75" thickBot="1" x14ac:dyDescent="0.3">
      <c r="B18" s="569" t="s">
        <v>472</v>
      </c>
      <c r="C18" s="570">
        <v>41</v>
      </c>
      <c r="E18" s="569" t="s">
        <v>224</v>
      </c>
      <c r="F18" s="573">
        <v>12575</v>
      </c>
      <c r="H18" s="575" t="s">
        <v>67</v>
      </c>
      <c r="I18" s="573">
        <v>-2164</v>
      </c>
    </row>
    <row r="19" spans="2:9" ht="15.75" thickBot="1" x14ac:dyDescent="0.3">
      <c r="B19" s="569" t="s">
        <v>473</v>
      </c>
      <c r="C19" s="570">
        <v>0</v>
      </c>
      <c r="E19" s="569" t="s">
        <v>474</v>
      </c>
      <c r="F19" s="570">
        <v>0</v>
      </c>
      <c r="H19" s="575" t="s">
        <v>227</v>
      </c>
      <c r="I19" s="570">
        <v>92</v>
      </c>
    </row>
    <row r="20" spans="2:9" ht="15.75" thickBot="1" x14ac:dyDescent="0.3">
      <c r="B20" s="569" t="s">
        <v>225</v>
      </c>
      <c r="C20" s="573">
        <v>-1099</v>
      </c>
      <c r="E20" s="569" t="s">
        <v>369</v>
      </c>
      <c r="F20" s="570">
        <v>0</v>
      </c>
      <c r="H20" s="567" t="s">
        <v>19</v>
      </c>
      <c r="I20" s="568">
        <v>3381</v>
      </c>
    </row>
    <row r="21" spans="2:9" ht="15.75" thickBot="1" x14ac:dyDescent="0.3">
      <c r="B21" s="569" t="s">
        <v>73</v>
      </c>
      <c r="C21" s="570">
        <v>-40</v>
      </c>
      <c r="E21" s="567" t="s">
        <v>12</v>
      </c>
      <c r="F21" s="568">
        <v>21530</v>
      </c>
      <c r="H21" s="569" t="s">
        <v>82</v>
      </c>
      <c r="I21" s="573">
        <v>-7514</v>
      </c>
    </row>
    <row r="22" spans="2:9" ht="15.75" thickBot="1" x14ac:dyDescent="0.3">
      <c r="B22" s="569" t="s">
        <v>78</v>
      </c>
      <c r="C22" s="570">
        <v>-326</v>
      </c>
      <c r="E22" s="567" t="s">
        <v>14</v>
      </c>
      <c r="F22" s="568">
        <v>105397</v>
      </c>
      <c r="H22" s="569" t="s">
        <v>475</v>
      </c>
      <c r="I22" s="570">
        <v>-844</v>
      </c>
    </row>
    <row r="23" spans="2:9" ht="15.75" thickBot="1" x14ac:dyDescent="0.3">
      <c r="B23" s="567" t="s">
        <v>228</v>
      </c>
      <c r="C23" s="568">
        <v>-1423</v>
      </c>
      <c r="E23" s="569"/>
      <c r="F23" s="570"/>
      <c r="H23" s="569" t="s">
        <v>164</v>
      </c>
      <c r="I23" s="570">
        <v>-95</v>
      </c>
    </row>
    <row r="24" spans="2:9" ht="15.75" thickBot="1" x14ac:dyDescent="0.3">
      <c r="B24" s="569" t="s">
        <v>476</v>
      </c>
      <c r="C24" s="570">
        <v>-11</v>
      </c>
      <c r="E24" s="569" t="s">
        <v>442</v>
      </c>
      <c r="F24" s="570">
        <v>600</v>
      </c>
      <c r="H24" s="569" t="s">
        <v>87</v>
      </c>
      <c r="I24" s="570">
        <v>0</v>
      </c>
    </row>
    <row r="25" spans="2:9" ht="15.75" thickBot="1" x14ac:dyDescent="0.3">
      <c r="B25" s="567" t="s">
        <v>478</v>
      </c>
      <c r="C25" s="568">
        <v>-1818</v>
      </c>
      <c r="E25" s="569" t="s">
        <v>105</v>
      </c>
      <c r="F25" s="573">
        <v>23760</v>
      </c>
      <c r="H25" s="569" t="s">
        <v>479</v>
      </c>
      <c r="I25" s="570">
        <v>0</v>
      </c>
    </row>
    <row r="26" spans="2:9" ht="15.75" thickBot="1" x14ac:dyDescent="0.3">
      <c r="B26" s="569" t="s">
        <v>480</v>
      </c>
      <c r="C26" s="570">
        <v>-553</v>
      </c>
      <c r="E26" s="569" t="s">
        <v>237</v>
      </c>
      <c r="F26" s="570">
        <v>13</v>
      </c>
      <c r="H26" s="569" t="s">
        <v>236</v>
      </c>
      <c r="I26" s="570">
        <v>0</v>
      </c>
    </row>
    <row r="27" spans="2:9" ht="15.75" thickBot="1" x14ac:dyDescent="0.3">
      <c r="B27" s="569" t="s">
        <v>481</v>
      </c>
      <c r="C27" s="570">
        <v>26</v>
      </c>
      <c r="E27" s="569" t="s">
        <v>379</v>
      </c>
      <c r="F27" s="573">
        <v>23856</v>
      </c>
      <c r="H27" s="567" t="s">
        <v>20</v>
      </c>
      <c r="I27" s="568">
        <v>-8453</v>
      </c>
    </row>
    <row r="28" spans="2:9" ht="15.75" thickBot="1" x14ac:dyDescent="0.3">
      <c r="B28" s="567" t="s">
        <v>179</v>
      </c>
      <c r="C28" s="568">
        <v>-2345</v>
      </c>
      <c r="E28" s="569" t="s">
        <v>119</v>
      </c>
      <c r="F28" s="573">
        <v>-18317</v>
      </c>
      <c r="H28" s="569" t="s">
        <v>180</v>
      </c>
      <c r="I28" s="570">
        <v>0</v>
      </c>
    </row>
    <row r="29" spans="2:9" ht="15.75" thickBot="1" x14ac:dyDescent="0.3">
      <c r="B29" s="569" t="s">
        <v>482</v>
      </c>
      <c r="C29" s="570">
        <v>0</v>
      </c>
      <c r="E29" s="569" t="s">
        <v>127</v>
      </c>
      <c r="F29" s="573">
        <v>29913</v>
      </c>
      <c r="H29" s="569" t="s">
        <v>380</v>
      </c>
      <c r="I29" s="570">
        <v>0</v>
      </c>
    </row>
    <row r="30" spans="2:9" ht="15.75" thickBot="1" x14ac:dyDescent="0.3">
      <c r="B30" s="567" t="s">
        <v>483</v>
      </c>
      <c r="C30" s="568">
        <v>-2345</v>
      </c>
      <c r="E30" s="569" t="s">
        <v>129</v>
      </c>
      <c r="F30" s="570">
        <v>-40</v>
      </c>
      <c r="H30" s="569" t="s">
        <v>93</v>
      </c>
      <c r="I30" s="570">
        <v>0</v>
      </c>
    </row>
    <row r="31" spans="2:9" ht="15.75" thickBot="1" x14ac:dyDescent="0.3">
      <c r="B31" s="569" t="s">
        <v>376</v>
      </c>
      <c r="C31" s="573">
        <v>2528</v>
      </c>
      <c r="E31" s="567" t="s">
        <v>15</v>
      </c>
      <c r="F31" s="568">
        <v>29873</v>
      </c>
      <c r="H31" s="569" t="s">
        <v>103</v>
      </c>
      <c r="I31" s="570">
        <v>-892</v>
      </c>
    </row>
    <row r="32" spans="2:9" ht="15.75" thickBot="1" x14ac:dyDescent="0.3">
      <c r="B32" s="567" t="s">
        <v>378</v>
      </c>
      <c r="C32" s="576">
        <v>182</v>
      </c>
      <c r="E32" s="567"/>
      <c r="F32" s="570"/>
      <c r="H32" s="569" t="s">
        <v>109</v>
      </c>
      <c r="I32" s="570">
        <v>-19</v>
      </c>
    </row>
    <row r="33" spans="2:9" ht="15.75" thickBot="1" x14ac:dyDescent="0.3">
      <c r="B33" s="577"/>
      <c r="C33" s="570"/>
      <c r="E33" s="569" t="s">
        <v>484</v>
      </c>
      <c r="F33" s="573">
        <v>29250</v>
      </c>
      <c r="H33" s="569" t="s">
        <v>240</v>
      </c>
      <c r="I33" s="570">
        <v>0</v>
      </c>
    </row>
    <row r="34" spans="2:9" ht="15.75" thickBot="1" x14ac:dyDescent="0.3">
      <c r="B34" s="567" t="s">
        <v>483</v>
      </c>
      <c r="C34" s="568">
        <v>-2345</v>
      </c>
      <c r="E34" s="569" t="s">
        <v>242</v>
      </c>
      <c r="F34" s="573">
        <v>32551</v>
      </c>
      <c r="H34" s="569" t="s">
        <v>243</v>
      </c>
      <c r="I34" s="573">
        <v>-1098</v>
      </c>
    </row>
    <row r="35" spans="2:9" ht="15.75" thickBot="1" x14ac:dyDescent="0.3">
      <c r="B35" s="571" t="s">
        <v>381</v>
      </c>
      <c r="C35" s="573">
        <v>-2365</v>
      </c>
      <c r="E35" s="569" t="s">
        <v>245</v>
      </c>
      <c r="F35" s="570">
        <v>0</v>
      </c>
      <c r="H35" s="567" t="s">
        <v>485</v>
      </c>
      <c r="I35" s="568">
        <v>-2008</v>
      </c>
    </row>
    <row r="36" spans="2:9" ht="15.75" thickBot="1" x14ac:dyDescent="0.3">
      <c r="B36" s="571" t="s">
        <v>486</v>
      </c>
      <c r="C36" s="570">
        <v>19</v>
      </c>
      <c r="E36" s="569" t="s">
        <v>143</v>
      </c>
      <c r="F36" s="573">
        <v>6308</v>
      </c>
      <c r="H36" s="567" t="s">
        <v>249</v>
      </c>
      <c r="I36" s="568">
        <v>-7080</v>
      </c>
    </row>
    <row r="37" spans="2:9" ht="15.75" thickBot="1" x14ac:dyDescent="0.3">
      <c r="B37" s="567" t="s">
        <v>378</v>
      </c>
      <c r="C37" s="568">
        <v>2041</v>
      </c>
      <c r="E37" s="567" t="s">
        <v>146</v>
      </c>
      <c r="F37" s="568">
        <v>68110</v>
      </c>
      <c r="H37" s="567" t="s">
        <v>487</v>
      </c>
      <c r="I37" s="568">
        <v>19657</v>
      </c>
    </row>
    <row r="38" spans="2:9" ht="15.75" thickBot="1" x14ac:dyDescent="0.3">
      <c r="B38" s="571" t="s">
        <v>381</v>
      </c>
      <c r="C38" s="573">
        <v>2051</v>
      </c>
      <c r="E38" s="569" t="s">
        <v>449</v>
      </c>
      <c r="F38" s="573">
        <v>3686</v>
      </c>
      <c r="H38" s="569" t="s">
        <v>488</v>
      </c>
      <c r="I38" s="570">
        <v>0</v>
      </c>
    </row>
    <row r="39" spans="2:9" ht="15.75" thickBot="1" x14ac:dyDescent="0.3">
      <c r="B39" s="571" t="s">
        <v>486</v>
      </c>
      <c r="C39" s="570">
        <v>-9</v>
      </c>
      <c r="E39" s="569" t="s">
        <v>245</v>
      </c>
      <c r="F39" s="570">
        <v>0</v>
      </c>
      <c r="H39" s="567" t="s">
        <v>489</v>
      </c>
      <c r="I39" s="568">
        <v>12577</v>
      </c>
    </row>
    <row r="40" spans="2:9" ht="15.75" thickBot="1" x14ac:dyDescent="0.3">
      <c r="B40" s="569" t="s">
        <v>295</v>
      </c>
      <c r="C40" s="573">
        <v>51110</v>
      </c>
      <c r="E40" s="569" t="s">
        <v>147</v>
      </c>
      <c r="F40" s="573">
        <v>1114</v>
      </c>
      <c r="H40" s="579" t="s">
        <v>390</v>
      </c>
      <c r="I40" s="570"/>
    </row>
    <row r="41" spans="2:9" ht="15.75" thickBot="1" x14ac:dyDescent="0.3">
      <c r="B41" s="569" t="s">
        <v>387</v>
      </c>
      <c r="C41" s="570">
        <v>-4.5999999999999999E-2</v>
      </c>
      <c r="E41" s="569" t="s">
        <v>148</v>
      </c>
      <c r="F41" s="573">
        <v>2184</v>
      </c>
      <c r="H41" s="579" t="s">
        <v>391</v>
      </c>
      <c r="I41" s="570"/>
    </row>
    <row r="42" spans="2:9" ht="34.5" thickBot="1" x14ac:dyDescent="0.3">
      <c r="B42" s="569" t="s">
        <v>388</v>
      </c>
      <c r="C42" s="570">
        <v>4.0000000000000001E-3</v>
      </c>
      <c r="E42" s="569" t="s">
        <v>490</v>
      </c>
      <c r="F42" s="570">
        <v>0</v>
      </c>
      <c r="H42" s="580" t="s">
        <v>393</v>
      </c>
      <c r="I42" s="581"/>
    </row>
    <row r="43" spans="2:9" ht="16.5" thickTop="1" thickBot="1" x14ac:dyDescent="0.3">
      <c r="B43" s="579" t="s">
        <v>390</v>
      </c>
      <c r="C43" s="578"/>
      <c r="E43" s="569" t="s">
        <v>455</v>
      </c>
      <c r="F43" s="570">
        <v>430</v>
      </c>
    </row>
    <row r="44" spans="2:9" ht="15.75" thickBot="1" x14ac:dyDescent="0.3">
      <c r="B44" s="579" t="s">
        <v>391</v>
      </c>
      <c r="C44" s="578"/>
      <c r="E44" s="569" t="s">
        <v>141</v>
      </c>
      <c r="F44" s="570">
        <v>0</v>
      </c>
    </row>
    <row r="45" spans="2:9" ht="34.5" thickBot="1" x14ac:dyDescent="0.3">
      <c r="B45" s="580" t="s">
        <v>393</v>
      </c>
      <c r="C45" s="582"/>
      <c r="E45" s="567" t="s">
        <v>152</v>
      </c>
      <c r="F45" s="568">
        <v>7414</v>
      </c>
    </row>
    <row r="46" spans="2:9" ht="16.5" thickTop="1" thickBot="1" x14ac:dyDescent="0.3">
      <c r="E46" s="567" t="s">
        <v>394</v>
      </c>
      <c r="F46" s="568">
        <v>75524</v>
      </c>
    </row>
    <row r="47" spans="2:9" ht="15.75" thickBot="1" x14ac:dyDescent="0.3">
      <c r="E47" s="583" t="s">
        <v>395</v>
      </c>
      <c r="F47" s="584">
        <v>105397</v>
      </c>
    </row>
    <row r="48" spans="2:9" ht="16.5" thickTop="1" thickBot="1" x14ac:dyDescent="0.3">
      <c r="E48" s="579" t="s">
        <v>396</v>
      </c>
      <c r="F48" s="585">
        <v>51044</v>
      </c>
    </row>
    <row r="49" spans="5:6" ht="45.75" thickBot="1" x14ac:dyDescent="0.3">
      <c r="E49" s="586" t="s">
        <v>397</v>
      </c>
      <c r="F49" s="587">
        <v>0.58499999999999996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E6929-8D37-4ACE-80C7-79649ED106B5}">
  <dimension ref="B1:P60"/>
  <sheetViews>
    <sheetView workbookViewId="0"/>
  </sheetViews>
  <sheetFormatPr defaultRowHeight="15" x14ac:dyDescent="0.25"/>
  <sheetData>
    <row r="1" spans="2:16" ht="15.75" thickBot="1" x14ac:dyDescent="0.3">
      <c r="B1" s="88" t="s">
        <v>23</v>
      </c>
      <c r="H1" s="88" t="s">
        <v>24</v>
      </c>
      <c r="M1" s="88" t="s">
        <v>25</v>
      </c>
    </row>
    <row r="2" spans="2:16" ht="15.75" thickBot="1" x14ac:dyDescent="0.3">
      <c r="B2" s="92" t="s">
        <v>26</v>
      </c>
      <c r="C2" s="92"/>
      <c r="D2" s="89" t="s">
        <v>27</v>
      </c>
      <c r="E2" s="90">
        <v>2022</v>
      </c>
      <c r="F2" s="91">
        <v>2021</v>
      </c>
      <c r="H2" s="92" t="s">
        <v>26</v>
      </c>
      <c r="I2" s="89" t="s">
        <v>27</v>
      </c>
      <c r="J2" s="93">
        <v>44926</v>
      </c>
      <c r="K2" s="94">
        <v>44561</v>
      </c>
      <c r="M2" s="92" t="s">
        <v>26</v>
      </c>
      <c r="N2" s="89" t="s">
        <v>27</v>
      </c>
      <c r="O2" s="90">
        <v>2022</v>
      </c>
      <c r="P2" s="91">
        <v>2021</v>
      </c>
    </row>
    <row r="3" spans="2:16" ht="15.75" thickBot="1" x14ac:dyDescent="0.3">
      <c r="B3" s="160" t="s">
        <v>28</v>
      </c>
      <c r="C3" s="160"/>
      <c r="D3" s="95">
        <v>10</v>
      </c>
      <c r="E3" s="96">
        <v>95136</v>
      </c>
      <c r="F3" s="97">
        <v>36359</v>
      </c>
      <c r="H3" s="98" t="s">
        <v>29</v>
      </c>
      <c r="I3" s="99"/>
      <c r="J3" s="100"/>
      <c r="K3" s="101"/>
      <c r="M3" s="102" t="s">
        <v>30</v>
      </c>
      <c r="N3" s="99"/>
      <c r="O3" s="100"/>
      <c r="P3" s="103"/>
    </row>
    <row r="4" spans="2:16" ht="15.75" thickBot="1" x14ac:dyDescent="0.3">
      <c r="B4" s="104" t="s">
        <v>31</v>
      </c>
      <c r="C4" s="104"/>
      <c r="D4" s="95">
        <v>11</v>
      </c>
      <c r="E4" s="105">
        <v>552</v>
      </c>
      <c r="F4" s="103">
        <v>418</v>
      </c>
      <c r="H4" s="106" t="s">
        <v>32</v>
      </c>
      <c r="I4" s="107">
        <v>21</v>
      </c>
      <c r="J4" s="108">
        <v>15446</v>
      </c>
      <c r="K4" s="109">
        <v>0</v>
      </c>
      <c r="M4" s="102" t="s">
        <v>33</v>
      </c>
      <c r="N4" s="99"/>
      <c r="O4" s="110">
        <v>8725</v>
      </c>
      <c r="P4" s="111">
        <v>-5927</v>
      </c>
    </row>
    <row r="5" spans="2:16" ht="15.75" thickBot="1" x14ac:dyDescent="0.3">
      <c r="B5" s="104" t="s">
        <v>34</v>
      </c>
      <c r="C5" s="104"/>
      <c r="D5" s="95">
        <v>12</v>
      </c>
      <c r="E5" s="96">
        <v>-43929</v>
      </c>
      <c r="F5" s="97">
        <v>-12729</v>
      </c>
      <c r="H5" s="106" t="s">
        <v>35</v>
      </c>
      <c r="I5" s="107">
        <v>22</v>
      </c>
      <c r="J5" s="108">
        <v>7479</v>
      </c>
      <c r="K5" s="109">
        <v>844</v>
      </c>
      <c r="M5" s="102" t="s">
        <v>36</v>
      </c>
      <c r="N5" s="99"/>
      <c r="O5" s="105"/>
      <c r="P5" s="103"/>
    </row>
    <row r="6" spans="2:16" ht="15.75" thickBot="1" x14ac:dyDescent="0.3">
      <c r="B6" s="104" t="s">
        <v>37</v>
      </c>
      <c r="C6" s="104"/>
      <c r="D6" s="112">
        <v>13</v>
      </c>
      <c r="E6" s="113">
        <v>-1969</v>
      </c>
      <c r="F6" s="114">
        <v>-883</v>
      </c>
      <c r="H6" s="106" t="s">
        <v>38</v>
      </c>
      <c r="I6">
        <v>19</v>
      </c>
      <c r="J6" s="108">
        <v>145549</v>
      </c>
      <c r="K6" s="115">
        <v>127492</v>
      </c>
      <c r="M6" s="99" t="s">
        <v>39</v>
      </c>
      <c r="N6" s="116" t="s">
        <v>157</v>
      </c>
      <c r="O6" s="96">
        <v>8949</v>
      </c>
      <c r="P6" s="97">
        <v>10670</v>
      </c>
    </row>
    <row r="7" spans="2:16" ht="15.75" thickBot="1" x14ac:dyDescent="0.3">
      <c r="B7" s="104" t="s">
        <v>41</v>
      </c>
      <c r="C7" s="104"/>
      <c r="D7" s="117">
        <v>14</v>
      </c>
      <c r="E7" s="118">
        <v>-9534</v>
      </c>
      <c r="F7" s="119">
        <v>-6742</v>
      </c>
      <c r="H7" s="106" t="s">
        <v>42</v>
      </c>
      <c r="I7" s="107">
        <v>20</v>
      </c>
      <c r="J7" s="108">
        <v>3449</v>
      </c>
      <c r="K7" s="115">
        <v>2138</v>
      </c>
      <c r="M7" s="99" t="s">
        <v>43</v>
      </c>
      <c r="N7">
        <v>9</v>
      </c>
      <c r="O7" s="105">
        <v>-127</v>
      </c>
      <c r="P7" s="103">
        <v>-141</v>
      </c>
    </row>
    <row r="8" spans="2:16" ht="15.75" thickBot="1" x14ac:dyDescent="0.3">
      <c r="B8" s="104" t="s">
        <v>44</v>
      </c>
      <c r="C8" s="104"/>
      <c r="D8" s="95">
        <v>15</v>
      </c>
      <c r="E8" s="96">
        <v>-15947</v>
      </c>
      <c r="F8" s="97">
        <v>-6839</v>
      </c>
      <c r="H8" s="106" t="s">
        <v>45</v>
      </c>
      <c r="I8" s="107">
        <v>26</v>
      </c>
      <c r="J8" s="120">
        <v>780</v>
      </c>
      <c r="K8" s="109">
        <v>98</v>
      </c>
      <c r="M8" s="99" t="s">
        <v>46</v>
      </c>
      <c r="N8" s="116">
        <v>26</v>
      </c>
      <c r="O8" s="105">
        <v>684</v>
      </c>
      <c r="P8" s="103">
        <v>0</v>
      </c>
    </row>
    <row r="9" spans="2:16" ht="17.100000000000001" customHeight="1" thickBot="1" x14ac:dyDescent="0.3">
      <c r="B9" s="161" t="s">
        <v>174</v>
      </c>
      <c r="C9" s="161"/>
      <c r="D9" s="121"/>
      <c r="E9" s="122">
        <v>24309</v>
      </c>
      <c r="F9" s="123">
        <v>9584</v>
      </c>
      <c r="H9" s="106" t="s">
        <v>48</v>
      </c>
      <c r="I9">
        <v>9.3000000000000007</v>
      </c>
      <c r="J9" s="108">
        <v>1509</v>
      </c>
      <c r="K9" s="115">
        <v>1626</v>
      </c>
      <c r="M9" s="124" t="s">
        <v>175</v>
      </c>
      <c r="N9" s="116">
        <v>9</v>
      </c>
      <c r="O9" s="105">
        <v>0</v>
      </c>
      <c r="P9" s="103">
        <v>-464</v>
      </c>
    </row>
    <row r="10" spans="2:16" ht="23.25" thickBot="1" x14ac:dyDescent="0.3">
      <c r="B10" s="162"/>
      <c r="C10" s="162"/>
      <c r="D10" s="121"/>
      <c r="E10" s="126"/>
      <c r="F10" s="127"/>
      <c r="H10" s="106" t="s">
        <v>50</v>
      </c>
      <c r="I10" s="107">
        <v>26</v>
      </c>
      <c r="J10" s="108">
        <v>5087</v>
      </c>
      <c r="K10" s="109">
        <v>0</v>
      </c>
      <c r="M10" s="124" t="s">
        <v>49</v>
      </c>
      <c r="N10" s="116">
        <v>17</v>
      </c>
      <c r="O10" s="96">
        <v>8259</v>
      </c>
      <c r="P10" s="97">
        <v>5215</v>
      </c>
    </row>
    <row r="11" spans="2:16" ht="15.75" thickBot="1" x14ac:dyDescent="0.3">
      <c r="B11" s="160" t="s">
        <v>39</v>
      </c>
      <c r="C11" s="160"/>
      <c r="D11" s="125" t="s">
        <v>157</v>
      </c>
      <c r="E11" s="96">
        <v>-8949</v>
      </c>
      <c r="F11" s="97">
        <v>-10670</v>
      </c>
      <c r="H11" s="106" t="s">
        <v>53</v>
      </c>
      <c r="I11" s="107">
        <v>26</v>
      </c>
      <c r="J11" s="120">
        <v>543</v>
      </c>
      <c r="K11" s="109">
        <v>529</v>
      </c>
      <c r="M11" s="99" t="s">
        <v>51</v>
      </c>
      <c r="N11" s="116"/>
      <c r="O11" s="96">
        <v>-5991</v>
      </c>
      <c r="P11" s="97">
        <v>4346</v>
      </c>
    </row>
    <row r="12" spans="2:16" ht="15.75" thickBot="1" x14ac:dyDescent="0.3">
      <c r="B12" s="104" t="s">
        <v>46</v>
      </c>
      <c r="C12" s="104"/>
      <c r="D12" s="125">
        <v>16</v>
      </c>
      <c r="E12" s="105">
        <v>-684</v>
      </c>
      <c r="F12" s="103">
        <v>-231</v>
      </c>
      <c r="H12" s="106" t="s">
        <v>55</v>
      </c>
      <c r="I12" s="107">
        <v>24</v>
      </c>
      <c r="J12" s="108">
        <v>1601</v>
      </c>
      <c r="K12" s="109">
        <v>0</v>
      </c>
      <c r="M12" s="102" t="s">
        <v>54</v>
      </c>
      <c r="N12" s="116"/>
      <c r="O12" s="105"/>
      <c r="P12" s="103"/>
    </row>
    <row r="13" spans="2:16" ht="15.75" thickBot="1" x14ac:dyDescent="0.3">
      <c r="B13" s="104" t="s">
        <v>60</v>
      </c>
      <c r="C13" s="104"/>
      <c r="D13" s="125">
        <v>9.3000000000000007</v>
      </c>
      <c r="E13" s="105">
        <v>0</v>
      </c>
      <c r="F13" s="103">
        <v>464</v>
      </c>
      <c r="H13" s="106" t="s">
        <v>58</v>
      </c>
      <c r="I13" s="107">
        <v>23</v>
      </c>
      <c r="J13" s="108">
        <v>7816</v>
      </c>
      <c r="K13" s="115">
        <v>9736</v>
      </c>
      <c r="M13" s="99" t="s">
        <v>56</v>
      </c>
      <c r="N13">
        <v>26</v>
      </c>
      <c r="O13" s="96">
        <v>-7544</v>
      </c>
      <c r="P13" s="97">
        <v>-1478</v>
      </c>
    </row>
    <row r="14" spans="2:16" ht="15.75" thickBot="1" x14ac:dyDescent="0.3">
      <c r="B14" s="104" t="s">
        <v>158</v>
      </c>
      <c r="C14" s="104"/>
      <c r="D14" s="125">
        <v>8</v>
      </c>
      <c r="E14" s="96">
        <v>2182</v>
      </c>
      <c r="F14" s="103">
        <v>0</v>
      </c>
      <c r="H14" s="98" t="s">
        <v>61</v>
      </c>
      <c r="I14" s="107"/>
      <c r="J14" s="129">
        <v>189259</v>
      </c>
      <c r="K14" s="130">
        <v>142463</v>
      </c>
      <c r="M14" s="99" t="s">
        <v>59</v>
      </c>
      <c r="N14" s="116">
        <v>27</v>
      </c>
      <c r="O14" s="105">
        <v>-23</v>
      </c>
      <c r="P14" s="103">
        <v>-106</v>
      </c>
    </row>
    <row r="15" spans="2:16" ht="15.75" thickBot="1" x14ac:dyDescent="0.3">
      <c r="B15" s="104" t="s">
        <v>63</v>
      </c>
      <c r="C15" s="104"/>
      <c r="D15" s="95">
        <v>9.3000000000000007</v>
      </c>
      <c r="E15" s="105">
        <v>127</v>
      </c>
      <c r="F15" s="103">
        <v>141</v>
      </c>
      <c r="H15" s="106" t="s">
        <v>64</v>
      </c>
      <c r="I15" s="107">
        <v>25</v>
      </c>
      <c r="J15" s="108">
        <v>20328</v>
      </c>
      <c r="K15" s="115">
        <v>2197</v>
      </c>
      <c r="M15" s="99" t="s">
        <v>62</v>
      </c>
      <c r="N15">
        <v>26</v>
      </c>
      <c r="O15" s="105">
        <v>-157</v>
      </c>
      <c r="P15" s="103">
        <v>-7</v>
      </c>
    </row>
    <row r="16" spans="2:16" ht="15.75" thickBot="1" x14ac:dyDescent="0.3">
      <c r="B16" s="161" t="s">
        <v>65</v>
      </c>
      <c r="C16" s="161"/>
      <c r="D16" s="121"/>
      <c r="E16" s="122">
        <v>16985</v>
      </c>
      <c r="F16" s="131">
        <v>-712</v>
      </c>
      <c r="H16" s="106" t="s">
        <v>66</v>
      </c>
      <c r="I16" s="107">
        <v>27</v>
      </c>
      <c r="J16" s="108">
        <v>1154</v>
      </c>
      <c r="K16" s="115">
        <v>1131</v>
      </c>
      <c r="M16" s="99" t="s">
        <v>64</v>
      </c>
      <c r="N16">
        <v>25</v>
      </c>
      <c r="O16" s="96">
        <v>-17890</v>
      </c>
      <c r="P16" s="97">
        <v>-1187</v>
      </c>
    </row>
    <row r="17" spans="2:16" ht="15.75" thickBot="1" x14ac:dyDescent="0.3">
      <c r="B17" s="162"/>
      <c r="C17" s="162"/>
      <c r="D17" s="121"/>
      <c r="E17" s="126"/>
      <c r="F17" s="132"/>
      <c r="H17" s="106" t="s">
        <v>68</v>
      </c>
      <c r="I17" s="107">
        <v>26</v>
      </c>
      <c r="J17" s="108">
        <v>9624</v>
      </c>
      <c r="K17" s="115">
        <v>3756</v>
      </c>
      <c r="M17" s="99" t="s">
        <v>67</v>
      </c>
      <c r="N17">
        <v>33</v>
      </c>
      <c r="O17" s="96">
        <v>9690</v>
      </c>
      <c r="P17" s="97">
        <v>-2351</v>
      </c>
    </row>
    <row r="18" spans="2:16" ht="15.75" thickBot="1" x14ac:dyDescent="0.3">
      <c r="B18" s="160" t="s">
        <v>70</v>
      </c>
      <c r="C18" s="160"/>
      <c r="D18">
        <v>17</v>
      </c>
      <c r="E18" s="133">
        <v>362</v>
      </c>
      <c r="F18" s="114">
        <v>245</v>
      </c>
      <c r="H18" s="106" t="s">
        <v>71</v>
      </c>
      <c r="I18" s="107">
        <v>26</v>
      </c>
      <c r="J18" s="108">
        <v>9039</v>
      </c>
      <c r="K18" s="115">
        <v>5327</v>
      </c>
      <c r="M18" s="121" t="s">
        <v>159</v>
      </c>
      <c r="N18">
        <v>33</v>
      </c>
      <c r="O18" s="134">
        <v>-1728</v>
      </c>
      <c r="P18" s="135">
        <v>-2349</v>
      </c>
    </row>
    <row r="19" spans="2:16" ht="15.75" thickBot="1" x14ac:dyDescent="0.3">
      <c r="B19" s="104" t="s">
        <v>73</v>
      </c>
      <c r="C19" s="104"/>
      <c r="D19">
        <v>17</v>
      </c>
      <c r="E19" s="118">
        <v>-9535</v>
      </c>
      <c r="F19" s="119">
        <v>-6770</v>
      </c>
      <c r="H19" s="106" t="s">
        <v>74</v>
      </c>
      <c r="I19" s="107" t="s">
        <v>176</v>
      </c>
      <c r="J19" s="108">
        <v>2447</v>
      </c>
      <c r="K19" s="115">
        <v>1811</v>
      </c>
      <c r="M19" s="136" t="s">
        <v>75</v>
      </c>
      <c r="N19" s="121"/>
      <c r="O19" s="122">
        <v>2847</v>
      </c>
      <c r="P19" s="123">
        <v>6221</v>
      </c>
    </row>
    <row r="20" spans="2:16" ht="15.75" thickBot="1" x14ac:dyDescent="0.3">
      <c r="B20" s="104" t="s">
        <v>160</v>
      </c>
      <c r="C20" s="104"/>
      <c r="D20" s="95">
        <v>17</v>
      </c>
      <c r="E20" s="105">
        <v>-114</v>
      </c>
      <c r="F20" s="103">
        <v>-420</v>
      </c>
      <c r="H20" s="106" t="s">
        <v>77</v>
      </c>
      <c r="I20" s="107">
        <v>34</v>
      </c>
      <c r="J20" s="120">
        <v>0</v>
      </c>
      <c r="K20" s="109">
        <v>303</v>
      </c>
      <c r="M20" s="121"/>
      <c r="N20" s="121"/>
      <c r="O20" s="126"/>
      <c r="P20" s="137"/>
    </row>
    <row r="21" spans="2:16" ht="15.75" thickBot="1" x14ac:dyDescent="0.3">
      <c r="B21" s="104" t="s">
        <v>78</v>
      </c>
      <c r="C21" s="104"/>
      <c r="D21">
        <v>17</v>
      </c>
      <c r="E21" s="96">
        <v>1027</v>
      </c>
      <c r="F21" s="97">
        <v>1730</v>
      </c>
      <c r="H21" s="106" t="s">
        <v>62</v>
      </c>
      <c r="I21" s="107"/>
      <c r="J21" s="120">
        <v>597</v>
      </c>
      <c r="K21" s="109">
        <v>268</v>
      </c>
      <c r="M21" s="102" t="s">
        <v>79</v>
      </c>
      <c r="N21" s="99"/>
      <c r="O21" s="105"/>
      <c r="P21" s="103"/>
    </row>
    <row r="22" spans="2:16" ht="15.75" thickBot="1" x14ac:dyDescent="0.3">
      <c r="B22" s="163" t="s">
        <v>80</v>
      </c>
      <c r="C22" s="163"/>
      <c r="D22" s="99"/>
      <c r="E22" s="110">
        <v>8725</v>
      </c>
      <c r="F22" s="111">
        <v>-5927</v>
      </c>
      <c r="H22" s="106" t="s">
        <v>81</v>
      </c>
      <c r="I22" s="107">
        <v>28</v>
      </c>
      <c r="J22" s="108">
        <v>21358</v>
      </c>
      <c r="K22" s="115">
        <v>39362</v>
      </c>
      <c r="M22" s="99" t="s">
        <v>82</v>
      </c>
      <c r="N22" t="s">
        <v>177</v>
      </c>
      <c r="O22" s="96">
        <v>-27576</v>
      </c>
      <c r="P22" s="97">
        <v>-8619</v>
      </c>
    </row>
    <row r="23" spans="2:16" ht="15.75" thickBot="1" x14ac:dyDescent="0.3">
      <c r="B23" s="164"/>
      <c r="C23" s="164"/>
      <c r="D23" s="121"/>
      <c r="E23" s="126"/>
      <c r="F23" s="132"/>
      <c r="H23" s="138" t="s">
        <v>83</v>
      </c>
      <c r="I23" s="139"/>
      <c r="J23" s="140">
        <v>11271</v>
      </c>
      <c r="K23" s="141">
        <v>32506</v>
      </c>
      <c r="M23" s="99" t="s">
        <v>84</v>
      </c>
      <c r="N23">
        <v>9</v>
      </c>
      <c r="O23" s="96">
        <v>-6214</v>
      </c>
      <c r="P23" s="103">
        <v>0</v>
      </c>
    </row>
    <row r="24" spans="2:16" ht="15.75" thickBot="1" x14ac:dyDescent="0.3">
      <c r="B24" s="165" t="s">
        <v>85</v>
      </c>
      <c r="C24" s="165"/>
      <c r="D24" s="142">
        <v>18</v>
      </c>
      <c r="E24" s="134">
        <v>-2463</v>
      </c>
      <c r="F24" s="137">
        <v>-506</v>
      </c>
      <c r="H24" s="138" t="s">
        <v>86</v>
      </c>
      <c r="I24" s="139"/>
      <c r="J24" s="140">
        <v>6373</v>
      </c>
      <c r="K24" s="141">
        <v>3629</v>
      </c>
      <c r="M24" s="99" t="s">
        <v>178</v>
      </c>
      <c r="N24" s="95">
        <v>28</v>
      </c>
      <c r="O24" s="105">
        <v>-277</v>
      </c>
      <c r="P24" s="97">
        <v>-2849</v>
      </c>
    </row>
    <row r="25" spans="2:16" ht="15.75" thickBot="1" x14ac:dyDescent="0.3">
      <c r="B25" s="166" t="s">
        <v>179</v>
      </c>
      <c r="C25" s="166"/>
      <c r="D25" s="121"/>
      <c r="E25" s="122">
        <v>6262</v>
      </c>
      <c r="F25" s="123">
        <v>-6433</v>
      </c>
      <c r="H25" s="138" t="s">
        <v>163</v>
      </c>
      <c r="I25" s="99"/>
      <c r="J25" s="140">
        <v>3714</v>
      </c>
      <c r="K25" s="141">
        <v>3227</v>
      </c>
      <c r="M25" s="99" t="s">
        <v>164</v>
      </c>
      <c r="N25" s="95">
        <v>23</v>
      </c>
      <c r="O25" s="105">
        <v>-119</v>
      </c>
      <c r="P25" s="97">
        <v>-4325</v>
      </c>
    </row>
    <row r="26" spans="2:16" ht="15.75" thickBot="1" x14ac:dyDescent="0.3">
      <c r="B26" s="121"/>
      <c r="C26" s="121"/>
      <c r="D26" s="126"/>
      <c r="E26" s="137"/>
      <c r="F26" s="143"/>
      <c r="H26" s="144" t="s">
        <v>12</v>
      </c>
      <c r="I26" s="121"/>
      <c r="J26" s="145">
        <v>64547</v>
      </c>
      <c r="K26" s="146">
        <v>54155</v>
      </c>
      <c r="M26" s="99" t="s">
        <v>87</v>
      </c>
      <c r="N26">
        <v>9</v>
      </c>
      <c r="O26" s="105">
        <v>757</v>
      </c>
      <c r="P26" s="97">
        <v>1560</v>
      </c>
    </row>
    <row r="27" spans="2:16" ht="15.75" thickBot="1" x14ac:dyDescent="0.3">
      <c r="B27" s="166" t="s">
        <v>90</v>
      </c>
      <c r="C27" s="166"/>
      <c r="D27" s="121"/>
      <c r="E27" s="122">
        <v>6262</v>
      </c>
      <c r="F27" s="123">
        <v>-6433</v>
      </c>
      <c r="H27" s="144" t="s">
        <v>14</v>
      </c>
      <c r="I27" s="121"/>
      <c r="J27" s="145">
        <v>253806</v>
      </c>
      <c r="K27" s="146">
        <v>196618</v>
      </c>
      <c r="M27" s="136" t="s">
        <v>89</v>
      </c>
      <c r="N27" s="121"/>
      <c r="O27" s="122">
        <v>-33429</v>
      </c>
      <c r="P27" s="123">
        <v>-14233</v>
      </c>
    </row>
    <row r="28" spans="2:16" ht="15.75" thickBot="1" x14ac:dyDescent="0.3">
      <c r="B28" s="162"/>
      <c r="C28" s="162"/>
      <c r="D28" s="121"/>
      <c r="E28" s="126"/>
      <c r="F28" s="132"/>
      <c r="H28" s="121"/>
      <c r="I28" s="121"/>
      <c r="J28" s="121"/>
      <c r="K28" s="132"/>
      <c r="M28" s="121"/>
      <c r="N28" s="121"/>
      <c r="O28" s="126"/>
      <c r="P28" s="137"/>
    </row>
    <row r="29" spans="2:16" ht="15.75" thickBot="1" x14ac:dyDescent="0.3">
      <c r="B29" s="167" t="s">
        <v>92</v>
      </c>
      <c r="C29" s="167"/>
      <c r="D29" s="99"/>
      <c r="E29" s="147"/>
      <c r="F29" s="148"/>
      <c r="H29" s="98" t="s">
        <v>95</v>
      </c>
      <c r="I29" s="99"/>
      <c r="J29" s="100"/>
      <c r="K29" s="101"/>
      <c r="M29" s="102" t="s">
        <v>91</v>
      </c>
      <c r="N29" s="99"/>
      <c r="O29" s="105"/>
      <c r="P29" s="103"/>
    </row>
    <row r="30" spans="2:16" ht="17.100000000000001" customHeight="1" thickBot="1" x14ac:dyDescent="0.3">
      <c r="B30" s="163" t="s">
        <v>94</v>
      </c>
      <c r="C30" s="163"/>
      <c r="D30" s="95"/>
      <c r="E30" s="147"/>
      <c r="F30" s="148"/>
      <c r="H30" s="98" t="s">
        <v>99</v>
      </c>
      <c r="I30" s="107">
        <v>29</v>
      </c>
      <c r="J30" s="100"/>
      <c r="K30" s="101"/>
      <c r="M30" s="124" t="s">
        <v>180</v>
      </c>
      <c r="N30" s="125">
        <v>29</v>
      </c>
      <c r="O30" s="105">
        <v>0</v>
      </c>
      <c r="P30" s="97">
        <v>7754</v>
      </c>
    </row>
    <row r="31" spans="2:16" ht="17.100000000000001" customHeight="1" thickBot="1" x14ac:dyDescent="0.3">
      <c r="B31" s="104" t="s">
        <v>181</v>
      </c>
      <c r="C31" s="104"/>
      <c r="D31" t="s">
        <v>182</v>
      </c>
      <c r="E31" s="105">
        <v>433</v>
      </c>
      <c r="F31" s="103">
        <v>738</v>
      </c>
      <c r="H31" s="106" t="s">
        <v>102</v>
      </c>
      <c r="I31" s="107"/>
      <c r="J31" s="120">
        <v>600</v>
      </c>
      <c r="K31" s="109">
        <v>600</v>
      </c>
      <c r="M31" s="124" t="s">
        <v>93</v>
      </c>
      <c r="N31" s="95">
        <v>31</v>
      </c>
      <c r="O31" s="96">
        <v>29086</v>
      </c>
      <c r="P31" s="97">
        <v>15416</v>
      </c>
    </row>
    <row r="32" spans="2:16" ht="17.100000000000001" customHeight="1" thickBot="1" x14ac:dyDescent="0.3">
      <c r="B32" s="104" t="s">
        <v>101</v>
      </c>
      <c r="C32" s="104"/>
      <c r="D32" s="95">
        <v>23</v>
      </c>
      <c r="E32" s="105">
        <v>605</v>
      </c>
      <c r="F32" s="97">
        <v>2657</v>
      </c>
      <c r="H32" s="106" t="s">
        <v>105</v>
      </c>
      <c r="I32" s="107"/>
      <c r="J32" s="108">
        <v>40524</v>
      </c>
      <c r="K32" s="115">
        <v>31443</v>
      </c>
      <c r="M32" s="124" t="s">
        <v>183</v>
      </c>
      <c r="N32" s="125">
        <v>28</v>
      </c>
      <c r="O32" s="96">
        <v>-2785</v>
      </c>
      <c r="P32" s="103">
        <v>397</v>
      </c>
    </row>
    <row r="33" spans="2:16" ht="17.100000000000001" customHeight="1" thickBot="1" x14ac:dyDescent="0.3">
      <c r="B33" s="163" t="s">
        <v>104</v>
      </c>
      <c r="C33" s="163"/>
      <c r="D33" s="95"/>
      <c r="E33" s="147"/>
      <c r="F33" s="148"/>
      <c r="H33" s="106" t="s">
        <v>108</v>
      </c>
      <c r="I33" s="107"/>
      <c r="J33" s="108">
        <v>38326</v>
      </c>
      <c r="K33" s="115">
        <v>40251</v>
      </c>
      <c r="M33" s="124" t="s">
        <v>103</v>
      </c>
      <c r="N33" s="95">
        <v>31</v>
      </c>
      <c r="O33" s="96">
        <v>-6649</v>
      </c>
      <c r="P33" s="97">
        <v>-19898</v>
      </c>
    </row>
    <row r="34" spans="2:16" ht="17.100000000000001" customHeight="1" thickBot="1" x14ac:dyDescent="0.3">
      <c r="B34" s="104" t="s">
        <v>184</v>
      </c>
      <c r="C34" s="104"/>
      <c r="D34">
        <v>29</v>
      </c>
      <c r="E34" s="96">
        <v>-1943</v>
      </c>
      <c r="F34" s="97">
        <v>2769</v>
      </c>
      <c r="H34" s="106" t="s">
        <v>112</v>
      </c>
      <c r="I34" s="107"/>
      <c r="J34" s="120">
        <v>13</v>
      </c>
      <c r="K34" s="109">
        <v>13</v>
      </c>
      <c r="M34" s="124" t="s">
        <v>106</v>
      </c>
      <c r="N34" s="95" t="s">
        <v>185</v>
      </c>
      <c r="O34" s="105">
        <v>-668</v>
      </c>
      <c r="P34" s="103">
        <v>-577</v>
      </c>
    </row>
    <row r="35" spans="2:16" ht="17.100000000000001" customHeight="1" thickBot="1" x14ac:dyDescent="0.3">
      <c r="B35" s="104" t="s">
        <v>110</v>
      </c>
      <c r="C35" s="104"/>
      <c r="D35" s="95" t="s">
        <v>111</v>
      </c>
      <c r="E35" s="96">
        <v>2310</v>
      </c>
      <c r="F35" s="97">
        <v>2347</v>
      </c>
      <c r="H35" s="149" t="s">
        <v>115</v>
      </c>
      <c r="I35" s="107"/>
      <c r="J35" s="108">
        <v>4355</v>
      </c>
      <c r="K35" s="115">
        <v>2039</v>
      </c>
      <c r="M35" s="124" t="s">
        <v>109</v>
      </c>
      <c r="N35" s="95">
        <v>31</v>
      </c>
      <c r="O35" s="96">
        <v>22500</v>
      </c>
      <c r="P35" s="97">
        <v>56092</v>
      </c>
    </row>
    <row r="36" spans="2:16" ht="17.100000000000001" customHeight="1" thickBot="1" x14ac:dyDescent="0.3">
      <c r="B36" s="168" t="s">
        <v>186</v>
      </c>
      <c r="C36" s="168"/>
      <c r="D36" s="95"/>
      <c r="E36" s="147"/>
      <c r="F36" s="148"/>
      <c r="H36" s="149" t="s">
        <v>117</v>
      </c>
      <c r="I36" s="107"/>
      <c r="J36" s="108">
        <v>2363</v>
      </c>
      <c r="K36" s="115">
        <v>2022</v>
      </c>
      <c r="M36" s="124" t="s">
        <v>113</v>
      </c>
      <c r="N36" s="95" t="s">
        <v>187</v>
      </c>
      <c r="O36" s="105">
        <v>-331</v>
      </c>
      <c r="P36" s="97">
        <v>-1202</v>
      </c>
    </row>
    <row r="37" spans="2:16" ht="17.100000000000001" customHeight="1" thickBot="1" x14ac:dyDescent="0.3">
      <c r="B37" s="169" t="s">
        <v>110</v>
      </c>
      <c r="C37" s="169"/>
      <c r="D37" s="142" t="s">
        <v>111</v>
      </c>
      <c r="E37" s="150">
        <v>5</v>
      </c>
      <c r="F37" s="137">
        <v>17</v>
      </c>
      <c r="H37" s="149" t="s">
        <v>119</v>
      </c>
      <c r="I37" s="107"/>
      <c r="J37" s="108">
        <v>-15408</v>
      </c>
      <c r="K37" s="115">
        <v>-24680</v>
      </c>
      <c r="M37" s="124" t="s">
        <v>116</v>
      </c>
      <c r="N37" s="95">
        <v>31</v>
      </c>
      <c r="O37" s="96">
        <v>-23719</v>
      </c>
      <c r="P37" s="97">
        <v>-21281</v>
      </c>
    </row>
    <row r="38" spans="2:16" ht="14.45" customHeight="1" thickBot="1" x14ac:dyDescent="0.3">
      <c r="B38" s="166" t="s">
        <v>114</v>
      </c>
      <c r="C38" s="166"/>
      <c r="D38" s="121"/>
      <c r="E38" s="122">
        <v>1410</v>
      </c>
      <c r="F38" s="123">
        <v>8528</v>
      </c>
      <c r="H38" s="149" t="s">
        <v>122</v>
      </c>
      <c r="I38" s="107">
        <v>29</v>
      </c>
      <c r="J38" s="120">
        <v>38</v>
      </c>
      <c r="K38" s="109">
        <v>38</v>
      </c>
      <c r="M38" s="124" t="s">
        <v>118</v>
      </c>
      <c r="N38" s="95">
        <v>31</v>
      </c>
      <c r="O38" s="96">
        <v>-8281</v>
      </c>
      <c r="P38" s="97">
        <v>-6076</v>
      </c>
    </row>
    <row r="39" spans="2:16" ht="14.45" customHeight="1" thickBot="1" x14ac:dyDescent="0.3">
      <c r="B39" s="162"/>
      <c r="C39" s="162"/>
      <c r="D39" s="121"/>
      <c r="E39" s="151"/>
      <c r="F39" s="127"/>
      <c r="H39" s="149" t="s">
        <v>124</v>
      </c>
      <c r="I39" s="107">
        <v>29</v>
      </c>
      <c r="J39" s="120">
        <v>-139</v>
      </c>
      <c r="K39" s="109">
        <v>-38</v>
      </c>
      <c r="M39" s="152" t="s">
        <v>169</v>
      </c>
      <c r="N39" s="142">
        <v>17</v>
      </c>
      <c r="O39" s="150">
        <v>195</v>
      </c>
      <c r="P39" s="137">
        <v>0</v>
      </c>
    </row>
    <row r="40" spans="2:16" ht="14.45" customHeight="1" thickBot="1" x14ac:dyDescent="0.3">
      <c r="B40" s="167" t="s">
        <v>9</v>
      </c>
      <c r="C40" s="167"/>
      <c r="D40" s="99"/>
      <c r="E40" s="110">
        <v>7672</v>
      </c>
      <c r="F40" s="111">
        <v>2095</v>
      </c>
      <c r="H40" s="153" t="s">
        <v>127</v>
      </c>
      <c r="I40" s="154"/>
      <c r="J40" s="129">
        <v>70672</v>
      </c>
      <c r="K40" s="130">
        <v>51688</v>
      </c>
      <c r="M40" s="155" t="s">
        <v>120</v>
      </c>
      <c r="N40" s="121"/>
      <c r="O40" s="122">
        <v>9348</v>
      </c>
      <c r="P40" s="123">
        <v>30625</v>
      </c>
    </row>
    <row r="41" spans="2:16" ht="14.45" customHeight="1" thickBot="1" x14ac:dyDescent="0.3">
      <c r="B41" s="163" t="s">
        <v>121</v>
      </c>
      <c r="C41" s="163"/>
      <c r="D41" s="99"/>
      <c r="E41" s="147"/>
      <c r="F41" s="148"/>
      <c r="H41" s="149" t="s">
        <v>129</v>
      </c>
      <c r="I41" s="107"/>
      <c r="J41" s="120">
        <v>-197</v>
      </c>
      <c r="K41" s="109">
        <v>-150</v>
      </c>
      <c r="M41" s="121"/>
      <c r="N41" s="121"/>
      <c r="O41" s="126"/>
      <c r="P41" s="137"/>
    </row>
    <row r="42" spans="2:16" ht="14.45" customHeight="1" thickBot="1" x14ac:dyDescent="0.3">
      <c r="B42" s="104" t="s">
        <v>123</v>
      </c>
      <c r="C42" s="104"/>
      <c r="D42" s="99"/>
      <c r="E42" s="96">
        <v>6309</v>
      </c>
      <c r="F42" s="97">
        <v>-6404</v>
      </c>
      <c r="H42" s="153" t="s">
        <v>15</v>
      </c>
      <c r="I42" s="154"/>
      <c r="J42" s="129">
        <v>70475</v>
      </c>
      <c r="K42" s="130">
        <v>51538</v>
      </c>
      <c r="M42" s="155" t="s">
        <v>125</v>
      </c>
      <c r="N42" s="121"/>
      <c r="O42" s="122">
        <v>-21234</v>
      </c>
      <c r="P42" s="123">
        <v>22613</v>
      </c>
    </row>
    <row r="43" spans="2:16" ht="14.45" customHeight="1" thickBot="1" x14ac:dyDescent="0.3">
      <c r="B43" s="104" t="s">
        <v>126</v>
      </c>
      <c r="C43" s="104"/>
      <c r="D43" s="99"/>
      <c r="E43" s="105">
        <v>-47</v>
      </c>
      <c r="F43" s="103">
        <v>-29</v>
      </c>
      <c r="H43" s="98" t="s">
        <v>133</v>
      </c>
      <c r="I43" s="99"/>
      <c r="J43" s="156"/>
      <c r="K43" s="101"/>
      <c r="M43" s="121"/>
      <c r="N43" s="121"/>
      <c r="O43" s="157"/>
      <c r="P43" s="137"/>
    </row>
    <row r="44" spans="2:16" ht="14.45" customHeight="1" thickBot="1" x14ac:dyDescent="0.3">
      <c r="B44" s="163" t="s">
        <v>128</v>
      </c>
      <c r="C44" s="163"/>
      <c r="D44" s="99"/>
      <c r="E44" s="110">
        <v>6262</v>
      </c>
      <c r="F44" s="111">
        <v>-6433</v>
      </c>
      <c r="H44" s="149" t="s">
        <v>135</v>
      </c>
      <c r="I44" s="128">
        <v>31</v>
      </c>
      <c r="J44" s="108">
        <v>58446</v>
      </c>
      <c r="K44" s="115">
        <v>41106</v>
      </c>
      <c r="M44" s="155" t="s">
        <v>130</v>
      </c>
      <c r="N44" s="121"/>
      <c r="O44" s="122">
        <v>32505</v>
      </c>
      <c r="P44" s="123">
        <v>9893</v>
      </c>
    </row>
    <row r="45" spans="2:16" ht="14.45" customHeight="1" thickBot="1" x14ac:dyDescent="0.3">
      <c r="B45" s="163" t="s">
        <v>131</v>
      </c>
      <c r="C45" s="163"/>
      <c r="D45" s="99"/>
      <c r="E45" s="147"/>
      <c r="F45" s="148"/>
      <c r="H45" s="149" t="s">
        <v>136</v>
      </c>
      <c r="I45" s="128">
        <v>31</v>
      </c>
      <c r="J45" s="108">
        <v>76511</v>
      </c>
      <c r="K45" s="115">
        <v>57223</v>
      </c>
      <c r="M45" s="155" t="s">
        <v>132</v>
      </c>
      <c r="N45" s="158">
        <v>28</v>
      </c>
      <c r="O45" s="122">
        <v>11271</v>
      </c>
      <c r="P45" s="123">
        <v>32506</v>
      </c>
    </row>
    <row r="46" spans="2:16" ht="14.45" customHeight="1" thickBot="1" x14ac:dyDescent="0.3">
      <c r="B46" s="104" t="s">
        <v>123</v>
      </c>
      <c r="C46" s="104"/>
      <c r="D46" s="99"/>
      <c r="E46" s="96">
        <v>7719</v>
      </c>
      <c r="F46" s="97">
        <v>2124</v>
      </c>
      <c r="H46" s="106" t="s">
        <v>137</v>
      </c>
      <c r="I46" s="107">
        <v>20</v>
      </c>
      <c r="J46" s="108">
        <v>2914</v>
      </c>
      <c r="K46" s="115">
        <v>1676</v>
      </c>
    </row>
    <row r="47" spans="2:16" ht="14.45" customHeight="1" thickBot="1" x14ac:dyDescent="0.3">
      <c r="B47" s="169" t="s">
        <v>126</v>
      </c>
      <c r="C47" s="169"/>
      <c r="D47" s="121"/>
      <c r="E47" s="150">
        <v>-47</v>
      </c>
      <c r="F47" s="137">
        <v>-29</v>
      </c>
      <c r="H47" s="149" t="s">
        <v>139</v>
      </c>
      <c r="I47" s="107">
        <v>31</v>
      </c>
      <c r="J47" s="120">
        <v>230</v>
      </c>
      <c r="K47" s="109">
        <v>373</v>
      </c>
    </row>
    <row r="48" spans="2:16" ht="14.45" customHeight="1" thickBot="1" x14ac:dyDescent="0.3">
      <c r="B48" s="166" t="s">
        <v>9</v>
      </c>
      <c r="C48" s="166"/>
      <c r="D48" s="121"/>
      <c r="E48" s="122">
        <v>7672</v>
      </c>
      <c r="F48" s="123">
        <v>2095</v>
      </c>
      <c r="H48" s="149" t="s">
        <v>141</v>
      </c>
      <c r="I48" s="107">
        <v>32</v>
      </c>
      <c r="J48" s="120">
        <v>566</v>
      </c>
      <c r="K48" s="109">
        <v>545</v>
      </c>
    </row>
    <row r="49" spans="2:11" ht="14.45" customHeight="1" thickBot="1" x14ac:dyDescent="0.3">
      <c r="B49" s="162"/>
      <c r="C49" s="162"/>
      <c r="D49" s="121"/>
      <c r="E49" s="151"/>
      <c r="F49" s="127"/>
      <c r="H49" s="149" t="s">
        <v>143</v>
      </c>
      <c r="I49" s="107">
        <v>24</v>
      </c>
      <c r="J49" s="108">
        <v>11125</v>
      </c>
      <c r="K49" s="115">
        <v>10199</v>
      </c>
    </row>
    <row r="50" spans="2:11" ht="14.45" customHeight="1" thickBot="1" x14ac:dyDescent="0.3">
      <c r="B50" s="167" t="s">
        <v>138</v>
      </c>
      <c r="C50" s="167"/>
      <c r="D50" s="99"/>
      <c r="E50" s="147"/>
      <c r="F50" s="148"/>
      <c r="H50" s="153" t="s">
        <v>146</v>
      </c>
      <c r="I50" s="99"/>
      <c r="J50" s="129">
        <v>149792</v>
      </c>
      <c r="K50" s="130">
        <v>111122</v>
      </c>
    </row>
    <row r="51" spans="2:11" ht="14.45" customHeight="1" thickBot="1" x14ac:dyDescent="0.3">
      <c r="B51" s="104" t="s">
        <v>140</v>
      </c>
      <c r="C51" s="104"/>
      <c r="D51" s="95">
        <v>30</v>
      </c>
      <c r="E51" s="105">
        <v>0.111</v>
      </c>
      <c r="F51" s="103">
        <v>-0.11799999999999999</v>
      </c>
      <c r="H51" s="149" t="s">
        <v>135</v>
      </c>
      <c r="I51" s="107">
        <v>31</v>
      </c>
      <c r="J51" s="108">
        <v>7259</v>
      </c>
      <c r="K51" s="115">
        <v>4354</v>
      </c>
    </row>
    <row r="52" spans="2:11" ht="14.45" customHeight="1" thickBot="1" x14ac:dyDescent="0.3">
      <c r="B52" s="104" t="s">
        <v>142</v>
      </c>
      <c r="C52" s="104"/>
      <c r="D52" s="95">
        <v>30</v>
      </c>
      <c r="E52" s="105">
        <v>0.105</v>
      </c>
      <c r="F52" s="103">
        <v>-0.107</v>
      </c>
      <c r="H52" s="149" t="s">
        <v>136</v>
      </c>
      <c r="I52" s="128">
        <v>31</v>
      </c>
      <c r="J52" s="108">
        <v>3670</v>
      </c>
      <c r="K52" s="115">
        <v>24107</v>
      </c>
    </row>
    <row r="53" spans="2:11" ht="14.45" customHeight="1" thickBot="1" x14ac:dyDescent="0.3">
      <c r="B53" s="169" t="s">
        <v>144</v>
      </c>
      <c r="C53" s="169"/>
      <c r="D53" s="142">
        <v>30</v>
      </c>
      <c r="E53" s="150">
        <v>0.13500000000000001</v>
      </c>
      <c r="F53" s="137">
        <v>3.5000000000000003E-2</v>
      </c>
      <c r="H53" s="149" t="s">
        <v>147</v>
      </c>
      <c r="I53" s="107">
        <v>33</v>
      </c>
      <c r="J53" s="108">
        <v>11988</v>
      </c>
      <c r="K53" s="115">
        <v>2275</v>
      </c>
    </row>
    <row r="54" spans="2:11" ht="14.45" customHeight="1" thickBot="1" x14ac:dyDescent="0.3">
      <c r="H54" s="149" t="s">
        <v>148</v>
      </c>
      <c r="I54" s="128">
        <v>33</v>
      </c>
      <c r="J54" s="108">
        <v>6630</v>
      </c>
      <c r="K54" s="115">
        <v>2202</v>
      </c>
    </row>
    <row r="55" spans="2:11" ht="14.45" customHeight="1" thickBot="1" x14ac:dyDescent="0.3">
      <c r="H55" s="149" t="s">
        <v>149</v>
      </c>
      <c r="I55" s="107">
        <v>27</v>
      </c>
      <c r="J55" s="120">
        <v>592</v>
      </c>
      <c r="K55" s="109">
        <v>423</v>
      </c>
    </row>
    <row r="56" spans="2:11" ht="14.45" customHeight="1" thickBot="1" x14ac:dyDescent="0.3">
      <c r="H56" s="149" t="s">
        <v>137</v>
      </c>
      <c r="I56" s="107">
        <v>20</v>
      </c>
      <c r="J56" s="120">
        <v>712</v>
      </c>
      <c r="K56" s="109">
        <v>597</v>
      </c>
    </row>
    <row r="57" spans="2:11" ht="14.45" customHeight="1" thickBot="1" x14ac:dyDescent="0.3">
      <c r="H57" s="106" t="s">
        <v>151</v>
      </c>
      <c r="I57" s="107" t="s">
        <v>188</v>
      </c>
      <c r="J57" s="108">
        <v>2708</v>
      </c>
      <c r="K57" s="109">
        <v>0</v>
      </c>
    </row>
    <row r="58" spans="2:11" ht="14.45" customHeight="1" thickBot="1" x14ac:dyDescent="0.3">
      <c r="H58" s="98" t="s">
        <v>152</v>
      </c>
      <c r="I58" s="99"/>
      <c r="J58" s="129">
        <v>33559</v>
      </c>
      <c r="K58" s="130">
        <v>33958</v>
      </c>
    </row>
    <row r="59" spans="2:11" ht="14.45" customHeight="1" thickBot="1" x14ac:dyDescent="0.3">
      <c r="H59" s="159" t="s">
        <v>153</v>
      </c>
      <c r="I59" s="121"/>
      <c r="J59" s="145">
        <v>183351</v>
      </c>
      <c r="K59" s="146">
        <v>145080</v>
      </c>
    </row>
    <row r="60" spans="2:11" ht="14.45" customHeight="1" thickBot="1" x14ac:dyDescent="0.3">
      <c r="H60" s="159" t="s">
        <v>154</v>
      </c>
      <c r="I60" s="121"/>
      <c r="J60" s="145">
        <v>253826</v>
      </c>
      <c r="K60" s="146">
        <v>196618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33A8A-3A25-45CC-B999-11AE9F85FC64}">
  <dimension ref="B2:P58"/>
  <sheetViews>
    <sheetView workbookViewId="0"/>
  </sheetViews>
  <sheetFormatPr defaultRowHeight="15" x14ac:dyDescent="0.25"/>
  <sheetData>
    <row r="2" spans="2:16" ht="15.75" thickBot="1" x14ac:dyDescent="0.3">
      <c r="B2" s="88" t="s">
        <v>189</v>
      </c>
      <c r="H2" s="88" t="s">
        <v>190</v>
      </c>
      <c r="M2" s="88" t="s">
        <v>191</v>
      </c>
    </row>
    <row r="3" spans="2:16" ht="15.75" thickBot="1" x14ac:dyDescent="0.3">
      <c r="B3" s="92" t="s">
        <v>26</v>
      </c>
      <c r="C3" s="92"/>
      <c r="D3" s="89" t="s">
        <v>27</v>
      </c>
      <c r="E3" s="90">
        <v>2021</v>
      </c>
      <c r="F3" s="91">
        <v>2020</v>
      </c>
      <c r="H3" s="92" t="s">
        <v>26</v>
      </c>
      <c r="I3" s="89" t="s">
        <v>27</v>
      </c>
      <c r="J3" s="93">
        <v>44561</v>
      </c>
      <c r="K3" s="94">
        <v>44196</v>
      </c>
      <c r="M3" s="92" t="s">
        <v>26</v>
      </c>
      <c r="N3" s="89" t="s">
        <v>27</v>
      </c>
      <c r="O3" s="90">
        <v>2021</v>
      </c>
      <c r="P3" s="91">
        <v>2020</v>
      </c>
    </row>
    <row r="4" spans="2:16" ht="15.75" thickBot="1" x14ac:dyDescent="0.3">
      <c r="B4" s="160" t="s">
        <v>28</v>
      </c>
      <c r="C4" s="160"/>
      <c r="D4" s="95">
        <v>9</v>
      </c>
      <c r="E4" s="96">
        <v>36359</v>
      </c>
      <c r="F4" s="97">
        <v>28258</v>
      </c>
      <c r="H4" s="102" t="s">
        <v>29</v>
      </c>
      <c r="I4" s="99"/>
      <c r="J4" s="100"/>
      <c r="K4" s="148"/>
      <c r="M4" s="102" t="s">
        <v>30</v>
      </c>
      <c r="N4" s="99"/>
      <c r="O4" s="100"/>
      <c r="P4" s="103"/>
    </row>
    <row r="5" spans="2:16" ht="15.75" thickBot="1" x14ac:dyDescent="0.3">
      <c r="B5" s="104" t="s">
        <v>31</v>
      </c>
      <c r="C5" s="104"/>
      <c r="D5" s="95">
        <v>10</v>
      </c>
      <c r="E5" s="105">
        <v>418</v>
      </c>
      <c r="F5" s="103">
        <v>384</v>
      </c>
      <c r="H5" s="99" t="s">
        <v>35</v>
      </c>
      <c r="I5" s="112">
        <v>20</v>
      </c>
      <c r="J5" s="105">
        <v>844</v>
      </c>
      <c r="K5" s="97">
        <v>1260</v>
      </c>
      <c r="M5" s="102" t="s">
        <v>192</v>
      </c>
      <c r="N5" s="99"/>
      <c r="O5" s="110">
        <v>-5507</v>
      </c>
      <c r="P5" s="111">
        <v>-6528</v>
      </c>
    </row>
    <row r="6" spans="2:16" ht="15.75" thickBot="1" x14ac:dyDescent="0.3">
      <c r="B6" s="104" t="s">
        <v>34</v>
      </c>
      <c r="C6" s="104"/>
      <c r="D6" s="95">
        <v>11</v>
      </c>
      <c r="E6" s="96">
        <v>-12729</v>
      </c>
      <c r="F6" s="97">
        <v>-4642</v>
      </c>
      <c r="H6" s="99" t="s">
        <v>38</v>
      </c>
      <c r="I6">
        <v>18</v>
      </c>
      <c r="J6" s="96">
        <v>127492</v>
      </c>
      <c r="K6" s="97">
        <v>126330</v>
      </c>
      <c r="M6" s="102" t="s">
        <v>36</v>
      </c>
      <c r="N6" s="112"/>
      <c r="O6" s="105"/>
      <c r="P6" s="103"/>
    </row>
    <row r="7" spans="2:16" ht="15.75" thickBot="1" x14ac:dyDescent="0.3">
      <c r="B7" s="104" t="s">
        <v>37</v>
      </c>
      <c r="C7" s="104"/>
      <c r="D7" s="112">
        <v>12</v>
      </c>
      <c r="E7" s="170">
        <v>-883</v>
      </c>
      <c r="F7" s="114">
        <v>-874</v>
      </c>
      <c r="H7" s="99" t="s">
        <v>42</v>
      </c>
      <c r="I7" s="112">
        <v>19</v>
      </c>
      <c r="J7" s="96">
        <v>2138</v>
      </c>
      <c r="K7" s="97">
        <v>2274</v>
      </c>
      <c r="M7" s="99" t="s">
        <v>39</v>
      </c>
      <c r="N7" t="s">
        <v>193</v>
      </c>
      <c r="O7" s="96">
        <v>10670</v>
      </c>
      <c r="P7" s="97">
        <v>8311</v>
      </c>
    </row>
    <row r="8" spans="2:16" ht="15.75" thickBot="1" x14ac:dyDescent="0.3">
      <c r="B8" s="104" t="s">
        <v>41</v>
      </c>
      <c r="C8" s="104"/>
      <c r="D8" s="117">
        <v>13</v>
      </c>
      <c r="E8" s="118">
        <v>-6742</v>
      </c>
      <c r="F8" s="119">
        <v>-5831</v>
      </c>
      <c r="H8" s="99" t="s">
        <v>194</v>
      </c>
      <c r="I8" s="112"/>
      <c r="J8" s="105">
        <v>98</v>
      </c>
      <c r="K8" s="103">
        <v>0</v>
      </c>
      <c r="M8" s="99" t="s">
        <v>43</v>
      </c>
      <c r="N8">
        <v>8</v>
      </c>
      <c r="O8" s="105">
        <v>-141</v>
      </c>
      <c r="P8" s="103">
        <v>-88</v>
      </c>
    </row>
    <row r="9" spans="2:16" ht="57" thickBot="1" x14ac:dyDescent="0.3">
      <c r="B9" s="104" t="s">
        <v>44</v>
      </c>
      <c r="C9" s="104"/>
      <c r="D9" s="95">
        <v>14</v>
      </c>
      <c r="E9" s="96">
        <v>-6839</v>
      </c>
      <c r="F9" s="97">
        <v>-8855</v>
      </c>
      <c r="H9" s="99" t="s">
        <v>48</v>
      </c>
      <c r="I9">
        <v>8.3000000000000007</v>
      </c>
      <c r="J9" s="96">
        <v>1626</v>
      </c>
      <c r="K9" s="97">
        <v>2641</v>
      </c>
      <c r="M9" s="124" t="s">
        <v>195</v>
      </c>
      <c r="N9" s="112"/>
      <c r="O9" s="105">
        <v>0</v>
      </c>
      <c r="P9" s="103">
        <v>48</v>
      </c>
    </row>
    <row r="10" spans="2:16" ht="57" thickBot="1" x14ac:dyDescent="0.3">
      <c r="B10" s="161" t="s">
        <v>174</v>
      </c>
      <c r="C10" s="161"/>
      <c r="D10" s="121"/>
      <c r="E10" s="122">
        <v>9584</v>
      </c>
      <c r="F10" s="123">
        <v>8440</v>
      </c>
      <c r="H10" s="99" t="s">
        <v>53</v>
      </c>
      <c r="I10" s="112">
        <v>24</v>
      </c>
      <c r="J10" s="105">
        <v>529</v>
      </c>
      <c r="K10" s="103">
        <v>506</v>
      </c>
      <c r="M10" s="124" t="s">
        <v>175</v>
      </c>
      <c r="N10" s="112">
        <v>8</v>
      </c>
      <c r="O10" s="105">
        <v>-464</v>
      </c>
      <c r="P10" s="103">
        <v>0</v>
      </c>
    </row>
    <row r="11" spans="2:16" ht="23.25" thickBot="1" x14ac:dyDescent="0.3">
      <c r="B11" s="162"/>
      <c r="C11" s="162"/>
      <c r="D11" s="121"/>
      <c r="E11" s="126"/>
      <c r="F11" s="127"/>
      <c r="H11" s="99" t="s">
        <v>58</v>
      </c>
      <c r="I11" s="112">
        <v>21</v>
      </c>
      <c r="J11" s="96">
        <v>9736</v>
      </c>
      <c r="K11" s="97">
        <v>2042</v>
      </c>
      <c r="M11" s="124" t="s">
        <v>49</v>
      </c>
      <c r="N11" s="112">
        <v>16</v>
      </c>
      <c r="O11" s="96">
        <v>4795</v>
      </c>
      <c r="P11" s="97">
        <v>6386</v>
      </c>
    </row>
    <row r="12" spans="2:16" ht="15.75" thickBot="1" x14ac:dyDescent="0.3">
      <c r="B12" s="160" t="s">
        <v>39</v>
      </c>
      <c r="C12" s="160"/>
      <c r="D12" s="125" t="s">
        <v>196</v>
      </c>
      <c r="E12" s="96">
        <v>-10670</v>
      </c>
      <c r="F12" s="97">
        <v>-8311</v>
      </c>
      <c r="H12" s="102" t="s">
        <v>61</v>
      </c>
      <c r="I12" s="112"/>
      <c r="J12" s="110">
        <v>142463</v>
      </c>
      <c r="K12" s="111">
        <v>135053</v>
      </c>
      <c r="M12" s="99" t="s">
        <v>51</v>
      </c>
      <c r="N12" s="112"/>
      <c r="O12" s="96">
        <v>3198</v>
      </c>
      <c r="P12" s="103">
        <v>497</v>
      </c>
    </row>
    <row r="13" spans="2:16" ht="15.75" thickBot="1" x14ac:dyDescent="0.3">
      <c r="B13" s="104" t="s">
        <v>46</v>
      </c>
      <c r="C13" s="104"/>
      <c r="D13" s="125">
        <v>15</v>
      </c>
      <c r="E13" s="105">
        <v>-231</v>
      </c>
      <c r="F13" s="103">
        <v>-359</v>
      </c>
      <c r="H13" s="99" t="s">
        <v>64</v>
      </c>
      <c r="I13" s="112">
        <v>23</v>
      </c>
      <c r="J13" s="96">
        <v>2197</v>
      </c>
      <c r="K13" s="97">
        <v>1010</v>
      </c>
      <c r="M13" s="102" t="s">
        <v>54</v>
      </c>
      <c r="N13" s="112"/>
      <c r="O13" s="105"/>
      <c r="P13" s="103"/>
    </row>
    <row r="14" spans="2:16" ht="15.75" thickBot="1" x14ac:dyDescent="0.3">
      <c r="B14" s="104" t="s">
        <v>60</v>
      </c>
      <c r="C14" s="104"/>
      <c r="D14" s="125">
        <v>8.3000000000000007</v>
      </c>
      <c r="E14" s="105">
        <v>464</v>
      </c>
      <c r="F14" s="103">
        <v>0</v>
      </c>
      <c r="H14" s="99" t="s">
        <v>66</v>
      </c>
      <c r="I14" s="112">
        <v>25</v>
      </c>
      <c r="J14" s="96">
        <v>1131</v>
      </c>
      <c r="K14" s="97">
        <v>1025</v>
      </c>
      <c r="M14" s="99" t="s">
        <v>56</v>
      </c>
      <c r="N14">
        <v>24</v>
      </c>
      <c r="O14" s="96">
        <v>-1478</v>
      </c>
      <c r="P14" s="97">
        <v>-1062</v>
      </c>
    </row>
    <row r="15" spans="2:16" ht="15.75" thickBot="1" x14ac:dyDescent="0.3">
      <c r="B15" s="104" t="s">
        <v>63</v>
      </c>
      <c r="C15" s="104"/>
      <c r="D15" s="95">
        <v>8.3000000000000007</v>
      </c>
      <c r="E15" s="105">
        <v>141</v>
      </c>
      <c r="F15" s="103">
        <v>88</v>
      </c>
      <c r="H15" s="99" t="s">
        <v>68</v>
      </c>
      <c r="I15" s="112">
        <v>24</v>
      </c>
      <c r="J15" s="96">
        <v>3756</v>
      </c>
      <c r="K15" s="97">
        <v>4662</v>
      </c>
      <c r="M15" s="99" t="s">
        <v>197</v>
      </c>
      <c r="N15" s="112">
        <v>26</v>
      </c>
      <c r="O15" s="105">
        <v>0</v>
      </c>
      <c r="P15" s="103">
        <v>-288</v>
      </c>
    </row>
    <row r="16" spans="2:16" ht="15.75" thickBot="1" x14ac:dyDescent="0.3">
      <c r="B16" s="161" t="s">
        <v>65</v>
      </c>
      <c r="C16" s="161"/>
      <c r="D16" s="121"/>
      <c r="E16" s="171">
        <v>-712</v>
      </c>
      <c r="F16" s="131">
        <v>-142</v>
      </c>
      <c r="H16" s="99" t="s">
        <v>71</v>
      </c>
      <c r="I16" s="112">
        <v>24</v>
      </c>
      <c r="J16" s="96">
        <v>5452</v>
      </c>
      <c r="K16" s="97">
        <v>1467</v>
      </c>
      <c r="M16" s="99" t="s">
        <v>59</v>
      </c>
      <c r="N16" s="112">
        <v>25</v>
      </c>
      <c r="O16" s="105">
        <v>-106</v>
      </c>
      <c r="P16" s="103">
        <v>-717</v>
      </c>
    </row>
    <row r="17" spans="2:16" ht="15.75" thickBot="1" x14ac:dyDescent="0.3">
      <c r="B17" s="162"/>
      <c r="C17" s="162"/>
      <c r="D17" s="121"/>
      <c r="E17" s="126"/>
      <c r="F17" s="132"/>
      <c r="H17" s="99" t="s">
        <v>74</v>
      </c>
      <c r="I17" s="112" t="s">
        <v>198</v>
      </c>
      <c r="J17" s="96">
        <v>1686</v>
      </c>
      <c r="K17" s="97">
        <v>1137</v>
      </c>
      <c r="M17" s="99" t="s">
        <v>62</v>
      </c>
      <c r="N17">
        <v>24</v>
      </c>
      <c r="O17" s="105">
        <v>-7</v>
      </c>
      <c r="P17" s="103">
        <v>70</v>
      </c>
    </row>
    <row r="18" spans="2:16" ht="15.75" thickBot="1" x14ac:dyDescent="0.3">
      <c r="B18" s="160" t="s">
        <v>70</v>
      </c>
      <c r="C18" s="160"/>
      <c r="D18" s="125">
        <v>16</v>
      </c>
      <c r="E18" s="133">
        <v>245</v>
      </c>
      <c r="F18" s="114">
        <v>123</v>
      </c>
      <c r="H18" s="99" t="s">
        <v>77</v>
      </c>
      <c r="I18" s="95">
        <v>32</v>
      </c>
      <c r="J18" s="105">
        <v>303</v>
      </c>
      <c r="K18" s="103">
        <v>0</v>
      </c>
      <c r="M18" s="99" t="s">
        <v>64</v>
      </c>
      <c r="N18">
        <v>23</v>
      </c>
      <c r="O18" s="96">
        <v>-1187</v>
      </c>
      <c r="P18" s="103">
        <v>129</v>
      </c>
    </row>
    <row r="19" spans="2:16" ht="15.75" thickBot="1" x14ac:dyDescent="0.3">
      <c r="B19" s="104" t="s">
        <v>73</v>
      </c>
      <c r="C19" s="104"/>
      <c r="D19" s="125">
        <v>16</v>
      </c>
      <c r="E19" s="118">
        <v>-6770</v>
      </c>
      <c r="F19" s="119">
        <v>-6031</v>
      </c>
      <c r="H19" s="99" t="s">
        <v>62</v>
      </c>
      <c r="I19" s="99"/>
      <c r="J19" s="105">
        <v>268</v>
      </c>
      <c r="K19" s="103">
        <v>260</v>
      </c>
      <c r="M19" s="99" t="s">
        <v>67</v>
      </c>
      <c r="N19">
        <v>31</v>
      </c>
      <c r="O19" s="96">
        <v>-2351</v>
      </c>
      <c r="P19" s="97">
        <v>-1573</v>
      </c>
    </row>
    <row r="20" spans="2:16" ht="15.75" thickBot="1" x14ac:dyDescent="0.3">
      <c r="B20" s="104" t="s">
        <v>160</v>
      </c>
      <c r="C20" s="104"/>
      <c r="D20" s="125"/>
      <c r="E20" s="96">
        <v>-420</v>
      </c>
      <c r="F20" s="97">
        <v>0</v>
      </c>
      <c r="H20" s="99" t="s">
        <v>81</v>
      </c>
      <c r="I20" s="116">
        <v>26</v>
      </c>
      <c r="J20" s="96">
        <v>39362</v>
      </c>
      <c r="K20" s="97">
        <v>14290</v>
      </c>
      <c r="M20" s="121" t="s">
        <v>159</v>
      </c>
      <c r="N20">
        <v>31</v>
      </c>
      <c r="O20" s="134">
        <v>-2349</v>
      </c>
      <c r="P20" s="137">
        <v>817</v>
      </c>
    </row>
    <row r="21" spans="2:16" ht="15.75" thickBot="1" x14ac:dyDescent="0.3">
      <c r="B21" s="104" t="s">
        <v>78</v>
      </c>
      <c r="C21" s="104"/>
      <c r="D21" s="125">
        <v>16</v>
      </c>
      <c r="E21" s="96">
        <v>1730</v>
      </c>
      <c r="F21" s="103">
        <v>-478</v>
      </c>
      <c r="H21" s="172" t="s">
        <v>83</v>
      </c>
      <c r="I21" s="173"/>
      <c r="J21" s="174">
        <v>32506</v>
      </c>
      <c r="K21" s="175">
        <v>9893</v>
      </c>
      <c r="M21" s="136" t="s">
        <v>75</v>
      </c>
      <c r="N21" s="121"/>
      <c r="O21" s="122">
        <v>5073</v>
      </c>
      <c r="P21" s="123">
        <v>6002</v>
      </c>
    </row>
    <row r="22" spans="2:16" ht="15.75" thickBot="1" x14ac:dyDescent="0.3">
      <c r="B22" s="163" t="s">
        <v>80</v>
      </c>
      <c r="C22" s="163"/>
      <c r="D22" s="99"/>
      <c r="E22" s="110">
        <v>-5927</v>
      </c>
      <c r="F22" s="111">
        <v>-6528</v>
      </c>
      <c r="H22" s="172" t="s">
        <v>86</v>
      </c>
      <c r="I22" s="173"/>
      <c r="J22" s="174">
        <v>3629</v>
      </c>
      <c r="K22" s="175">
        <v>4109</v>
      </c>
      <c r="M22" s="121"/>
      <c r="N22" s="121"/>
      <c r="O22" s="126"/>
      <c r="P22" s="137"/>
    </row>
    <row r="23" spans="2:16" ht="15.75" thickBot="1" x14ac:dyDescent="0.3">
      <c r="B23" s="164"/>
      <c r="C23" s="164"/>
      <c r="D23" s="121"/>
      <c r="E23" s="126"/>
      <c r="F23" s="132"/>
      <c r="H23" s="172" t="s">
        <v>163</v>
      </c>
      <c r="I23" s="99"/>
      <c r="J23" s="174">
        <v>3227</v>
      </c>
      <c r="K23" s="176">
        <v>288</v>
      </c>
      <c r="M23" s="102" t="s">
        <v>79</v>
      </c>
      <c r="N23" s="99"/>
      <c r="O23" s="105"/>
      <c r="P23" s="103"/>
    </row>
    <row r="24" spans="2:16" ht="15.75" thickBot="1" x14ac:dyDescent="0.3">
      <c r="B24" s="165" t="s">
        <v>85</v>
      </c>
      <c r="C24" s="165"/>
      <c r="D24" s="142">
        <v>17</v>
      </c>
      <c r="E24" s="150">
        <v>-506</v>
      </c>
      <c r="F24" s="135">
        <v>-2165</v>
      </c>
      <c r="H24" s="136" t="s">
        <v>12</v>
      </c>
      <c r="I24" s="121"/>
      <c r="J24" s="122">
        <v>54155</v>
      </c>
      <c r="K24" s="123">
        <v>23851</v>
      </c>
      <c r="M24" s="99" t="s">
        <v>82</v>
      </c>
      <c r="N24" t="s">
        <v>193</v>
      </c>
      <c r="O24" s="96">
        <v>-8495</v>
      </c>
      <c r="P24" s="97">
        <v>-18310</v>
      </c>
    </row>
    <row r="25" spans="2:16" ht="15.75" thickBot="1" x14ac:dyDescent="0.3">
      <c r="B25" s="166" t="s">
        <v>179</v>
      </c>
      <c r="C25" s="166"/>
      <c r="D25" s="121"/>
      <c r="E25" s="122">
        <v>-6433</v>
      </c>
      <c r="F25" s="123">
        <v>-8693</v>
      </c>
      <c r="H25" s="136" t="s">
        <v>14</v>
      </c>
      <c r="I25" s="121"/>
      <c r="J25" s="122">
        <v>196618</v>
      </c>
      <c r="K25" s="123">
        <v>158904</v>
      </c>
      <c r="M25" s="99" t="s">
        <v>84</v>
      </c>
      <c r="N25">
        <v>8</v>
      </c>
      <c r="O25" s="105">
        <v>-124</v>
      </c>
      <c r="P25" s="103">
        <v>-6</v>
      </c>
    </row>
    <row r="26" spans="2:16" ht="15.75" thickBot="1" x14ac:dyDescent="0.3">
      <c r="B26" s="121"/>
      <c r="C26" s="121"/>
      <c r="D26" s="126"/>
      <c r="E26" s="137"/>
      <c r="F26" s="143"/>
      <c r="H26" s="121"/>
      <c r="I26" s="121"/>
      <c r="J26" s="121"/>
      <c r="K26" s="132"/>
      <c r="M26" s="99" t="s">
        <v>178</v>
      </c>
      <c r="N26" s="95">
        <v>26</v>
      </c>
      <c r="O26" s="96">
        <v>-2849</v>
      </c>
      <c r="P26" s="103">
        <v>0</v>
      </c>
    </row>
    <row r="27" spans="2:16" ht="15.75" thickBot="1" x14ac:dyDescent="0.3">
      <c r="B27" s="166" t="s">
        <v>90</v>
      </c>
      <c r="C27" s="166"/>
      <c r="D27" s="121"/>
      <c r="E27" s="122">
        <v>-6433</v>
      </c>
      <c r="F27" s="123">
        <v>-8693</v>
      </c>
      <c r="H27" s="102" t="s">
        <v>95</v>
      </c>
      <c r="I27" s="99"/>
      <c r="J27" s="100"/>
      <c r="K27" s="148"/>
      <c r="M27" s="99" t="s">
        <v>164</v>
      </c>
      <c r="N27" s="95">
        <v>21</v>
      </c>
      <c r="O27" s="96">
        <v>-4325</v>
      </c>
      <c r="P27" s="97">
        <v>-1855</v>
      </c>
    </row>
    <row r="28" spans="2:16" ht="15.75" thickBot="1" x14ac:dyDescent="0.3">
      <c r="B28" s="162"/>
      <c r="C28" s="162"/>
      <c r="D28" s="121"/>
      <c r="E28" s="126"/>
      <c r="F28" s="132"/>
      <c r="H28" s="102" t="s">
        <v>99</v>
      </c>
      <c r="I28" s="125">
        <v>27</v>
      </c>
      <c r="J28" s="100"/>
      <c r="K28" s="148"/>
      <c r="M28" s="99" t="s">
        <v>87</v>
      </c>
      <c r="N28">
        <v>8</v>
      </c>
      <c r="O28" s="96">
        <v>1560</v>
      </c>
      <c r="P28" s="103">
        <v>0</v>
      </c>
    </row>
    <row r="29" spans="2:16" ht="15.75" thickBot="1" x14ac:dyDescent="0.3">
      <c r="B29" s="167" t="s">
        <v>92</v>
      </c>
      <c r="C29" s="167"/>
      <c r="D29" s="99"/>
      <c r="E29" s="147"/>
      <c r="F29" s="148"/>
      <c r="H29" s="99" t="s">
        <v>102</v>
      </c>
      <c r="I29" s="125"/>
      <c r="J29" s="105">
        <v>600</v>
      </c>
      <c r="K29" s="103">
        <v>600</v>
      </c>
      <c r="M29" s="136" t="s">
        <v>89</v>
      </c>
      <c r="N29" s="121"/>
      <c r="O29" s="122">
        <v>-14233</v>
      </c>
      <c r="P29" s="123">
        <v>-20171</v>
      </c>
    </row>
    <row r="30" spans="2:16" ht="15.75" thickBot="1" x14ac:dyDescent="0.3">
      <c r="B30" s="163" t="s">
        <v>94</v>
      </c>
      <c r="C30" s="163"/>
      <c r="D30" s="99"/>
      <c r="E30" s="147"/>
      <c r="F30" s="148"/>
      <c r="H30" s="99" t="s">
        <v>105</v>
      </c>
      <c r="I30" s="125"/>
      <c r="J30" s="96">
        <v>31443</v>
      </c>
      <c r="K30" s="97">
        <v>23946</v>
      </c>
      <c r="M30" s="121"/>
      <c r="N30" s="121"/>
      <c r="O30" s="126"/>
      <c r="P30" s="137"/>
    </row>
    <row r="31" spans="2:16" ht="15.75" thickBot="1" x14ac:dyDescent="0.3">
      <c r="B31" s="104" t="s">
        <v>181</v>
      </c>
      <c r="C31" s="104"/>
      <c r="D31" t="s">
        <v>199</v>
      </c>
      <c r="E31" s="105">
        <v>738</v>
      </c>
      <c r="F31" s="97">
        <v>14424</v>
      </c>
      <c r="H31" s="99" t="s">
        <v>108</v>
      </c>
      <c r="I31" s="125"/>
      <c r="J31" s="96">
        <v>40251</v>
      </c>
      <c r="K31" s="97">
        <v>40679</v>
      </c>
      <c r="M31" s="102" t="s">
        <v>91</v>
      </c>
      <c r="N31" s="99"/>
      <c r="O31" s="105"/>
      <c r="P31" s="103"/>
    </row>
    <row r="32" spans="2:16" ht="57" thickBot="1" x14ac:dyDescent="0.3">
      <c r="B32" s="104" t="s">
        <v>101</v>
      </c>
      <c r="C32" s="104"/>
      <c r="D32" s="95">
        <v>21</v>
      </c>
      <c r="E32" s="96">
        <v>2656</v>
      </c>
      <c r="F32" s="103">
        <v>0</v>
      </c>
      <c r="H32" s="99" t="s">
        <v>112</v>
      </c>
      <c r="I32" s="125"/>
      <c r="J32" s="105">
        <v>13</v>
      </c>
      <c r="K32" s="103">
        <v>13</v>
      </c>
      <c r="M32" s="124" t="s">
        <v>180</v>
      </c>
      <c r="N32" s="125">
        <v>27</v>
      </c>
      <c r="O32" s="96">
        <v>7754</v>
      </c>
      <c r="P32" s="103">
        <v>168</v>
      </c>
    </row>
    <row r="33" spans="2:16" ht="34.5" thickBot="1" x14ac:dyDescent="0.3">
      <c r="B33" s="163" t="s">
        <v>104</v>
      </c>
      <c r="C33" s="163"/>
      <c r="D33" s="99"/>
      <c r="E33" s="147"/>
      <c r="F33" s="148"/>
      <c r="H33" s="124" t="s">
        <v>115</v>
      </c>
      <c r="I33" s="125"/>
      <c r="J33" s="96">
        <v>2039</v>
      </c>
      <c r="K33" s="103">
        <v>-325</v>
      </c>
      <c r="M33" s="124" t="s">
        <v>93</v>
      </c>
      <c r="N33" s="95">
        <v>29</v>
      </c>
      <c r="O33" s="96">
        <v>15416</v>
      </c>
      <c r="P33" s="97">
        <v>16579</v>
      </c>
    </row>
    <row r="34" spans="2:16" ht="57" thickBot="1" x14ac:dyDescent="0.3">
      <c r="B34" s="104" t="s">
        <v>184</v>
      </c>
      <c r="C34" s="104"/>
      <c r="D34">
        <v>27</v>
      </c>
      <c r="E34" s="96">
        <v>2769</v>
      </c>
      <c r="F34" s="97">
        <v>-3509</v>
      </c>
      <c r="H34" s="124" t="s">
        <v>117</v>
      </c>
      <c r="I34" s="125"/>
      <c r="J34" s="96">
        <v>2022</v>
      </c>
      <c r="K34" s="97">
        <v>-2580</v>
      </c>
      <c r="M34" s="124" t="s">
        <v>183</v>
      </c>
      <c r="N34" s="125">
        <v>26</v>
      </c>
      <c r="O34" s="105">
        <v>397</v>
      </c>
      <c r="P34" s="97">
        <v>-1268</v>
      </c>
    </row>
    <row r="35" spans="2:16" ht="34.5" thickBot="1" x14ac:dyDescent="0.3">
      <c r="B35" s="104" t="s">
        <v>110</v>
      </c>
      <c r="C35" s="104"/>
      <c r="D35" s="95" t="s">
        <v>200</v>
      </c>
      <c r="E35" s="96">
        <v>2347</v>
      </c>
      <c r="F35" s="103">
        <v>-115</v>
      </c>
      <c r="H35" s="124" t="s">
        <v>119</v>
      </c>
      <c r="I35" s="125"/>
      <c r="J35" s="96">
        <v>-24260</v>
      </c>
      <c r="K35" s="97">
        <v>-22098</v>
      </c>
      <c r="M35" s="124" t="s">
        <v>103</v>
      </c>
      <c r="N35" s="95">
        <v>29</v>
      </c>
      <c r="O35" s="96">
        <v>-19898</v>
      </c>
      <c r="P35" s="97">
        <v>-5312</v>
      </c>
    </row>
    <row r="36" spans="2:16" ht="57" thickBot="1" x14ac:dyDescent="0.3">
      <c r="B36" s="168" t="s">
        <v>186</v>
      </c>
      <c r="C36" s="168"/>
      <c r="D36" s="99"/>
      <c r="E36" s="147"/>
      <c r="F36" s="148"/>
      <c r="H36" s="124" t="s">
        <v>122</v>
      </c>
      <c r="I36" s="125">
        <v>27</v>
      </c>
      <c r="J36" s="105">
        <v>38</v>
      </c>
      <c r="K36" s="103">
        <v>87</v>
      </c>
      <c r="M36" s="124" t="s">
        <v>106</v>
      </c>
      <c r="N36" s="95" t="s">
        <v>201</v>
      </c>
      <c r="O36" s="105">
        <v>-131</v>
      </c>
      <c r="P36" s="103">
        <v>-325</v>
      </c>
    </row>
    <row r="37" spans="2:16" ht="45.75" thickBot="1" x14ac:dyDescent="0.3">
      <c r="B37" s="169" t="s">
        <v>110</v>
      </c>
      <c r="C37" s="169"/>
      <c r="D37" s="142" t="s">
        <v>200</v>
      </c>
      <c r="E37" s="150">
        <v>17</v>
      </c>
      <c r="F37" s="137">
        <v>-23</v>
      </c>
      <c r="H37" s="124" t="s">
        <v>124</v>
      </c>
      <c r="I37" s="125">
        <v>27</v>
      </c>
      <c r="J37" s="105">
        <v>-38</v>
      </c>
      <c r="K37" s="103">
        <v>-87</v>
      </c>
      <c r="M37" s="124" t="s">
        <v>109</v>
      </c>
      <c r="N37" s="95">
        <v>29</v>
      </c>
      <c r="O37" s="96">
        <v>56092</v>
      </c>
      <c r="P37" s="97">
        <v>7684</v>
      </c>
    </row>
    <row r="38" spans="2:16" ht="68.25" thickBot="1" x14ac:dyDescent="0.3">
      <c r="B38" s="166" t="s">
        <v>114</v>
      </c>
      <c r="C38" s="166"/>
      <c r="D38" s="121"/>
      <c r="E38" s="122">
        <v>8528</v>
      </c>
      <c r="F38" s="123">
        <v>10777</v>
      </c>
      <c r="H38" s="177" t="s">
        <v>127</v>
      </c>
      <c r="I38" s="178"/>
      <c r="J38" s="110">
        <v>52108</v>
      </c>
      <c r="K38" s="111">
        <v>40235</v>
      </c>
      <c r="M38" s="124" t="s">
        <v>116</v>
      </c>
      <c r="N38" s="95">
        <v>29</v>
      </c>
      <c r="O38" s="96">
        <v>-21281</v>
      </c>
      <c r="P38" s="103">
        <v>0</v>
      </c>
    </row>
    <row r="39" spans="2:16" ht="34.5" thickBot="1" x14ac:dyDescent="0.3">
      <c r="B39" s="162"/>
      <c r="C39" s="162"/>
      <c r="D39" s="121"/>
      <c r="E39" s="151"/>
      <c r="F39" s="127"/>
      <c r="H39" s="124" t="s">
        <v>129</v>
      </c>
      <c r="I39" s="125"/>
      <c r="J39" s="105">
        <v>-150</v>
      </c>
      <c r="K39" s="103">
        <v>-121</v>
      </c>
      <c r="M39" s="152" t="s">
        <v>118</v>
      </c>
      <c r="N39" s="142">
        <v>29</v>
      </c>
      <c r="O39" s="134">
        <v>-6576</v>
      </c>
      <c r="P39" s="135">
        <v>-5429</v>
      </c>
    </row>
    <row r="40" spans="2:16" ht="45.75" thickBot="1" x14ac:dyDescent="0.3">
      <c r="B40" s="167" t="s">
        <v>9</v>
      </c>
      <c r="C40" s="167"/>
      <c r="D40" s="99"/>
      <c r="E40" s="110">
        <v>2095</v>
      </c>
      <c r="F40" s="111">
        <v>2084</v>
      </c>
      <c r="H40" s="177" t="s">
        <v>15</v>
      </c>
      <c r="I40" s="178"/>
      <c r="J40" s="110">
        <v>51958</v>
      </c>
      <c r="K40" s="111">
        <v>40114</v>
      </c>
      <c r="M40" s="155" t="s">
        <v>120</v>
      </c>
      <c r="N40" s="121"/>
      <c r="O40" s="122">
        <v>31773</v>
      </c>
      <c r="P40" s="123">
        <v>12097</v>
      </c>
    </row>
    <row r="41" spans="2:16" ht="15.75" thickBot="1" x14ac:dyDescent="0.3">
      <c r="B41" s="163" t="s">
        <v>121</v>
      </c>
      <c r="C41" s="163"/>
      <c r="D41" s="99"/>
      <c r="E41" s="147"/>
      <c r="F41" s="148"/>
      <c r="H41" s="102" t="s">
        <v>133</v>
      </c>
      <c r="I41" s="99"/>
      <c r="J41" s="147"/>
      <c r="K41" s="148"/>
      <c r="M41" s="121"/>
      <c r="N41" s="121"/>
      <c r="O41" s="126"/>
      <c r="P41" s="137"/>
    </row>
    <row r="42" spans="2:16" ht="79.5" thickBot="1" x14ac:dyDescent="0.3">
      <c r="B42" s="104" t="s">
        <v>123</v>
      </c>
      <c r="C42" s="104"/>
      <c r="D42" s="99"/>
      <c r="E42" s="96">
        <v>-6404</v>
      </c>
      <c r="F42" s="97">
        <v>-8654</v>
      </c>
      <c r="H42" s="124" t="s">
        <v>135</v>
      </c>
      <c r="I42" s="95">
        <v>29</v>
      </c>
      <c r="J42" s="96">
        <v>41106</v>
      </c>
      <c r="K42" s="97">
        <v>44143</v>
      </c>
      <c r="M42" s="155" t="s">
        <v>125</v>
      </c>
      <c r="N42" s="121"/>
      <c r="O42" s="122">
        <v>22613</v>
      </c>
      <c r="P42" s="123">
        <v>-2072</v>
      </c>
    </row>
    <row r="43" spans="2:16" ht="23.25" thickBot="1" x14ac:dyDescent="0.3">
      <c r="B43" s="104" t="s">
        <v>126</v>
      </c>
      <c r="C43" s="104"/>
      <c r="D43" s="99"/>
      <c r="E43" s="105">
        <v>-29</v>
      </c>
      <c r="F43" s="103">
        <v>-39</v>
      </c>
      <c r="H43" s="124" t="s">
        <v>136</v>
      </c>
      <c r="I43" s="95">
        <v>29</v>
      </c>
      <c r="J43" s="96">
        <v>56491</v>
      </c>
      <c r="K43" s="97">
        <v>46739</v>
      </c>
      <c r="M43" s="121"/>
      <c r="N43" s="121"/>
      <c r="O43" s="157"/>
      <c r="P43" s="137"/>
    </row>
    <row r="44" spans="2:16" ht="57" thickBot="1" x14ac:dyDescent="0.3">
      <c r="B44" s="163" t="s">
        <v>128</v>
      </c>
      <c r="C44" s="163"/>
      <c r="D44" s="99"/>
      <c r="E44" s="110">
        <v>-6433</v>
      </c>
      <c r="F44" s="111">
        <v>-8693</v>
      </c>
      <c r="H44" s="99" t="s">
        <v>137</v>
      </c>
      <c r="I44" s="125">
        <v>19</v>
      </c>
      <c r="J44" s="96">
        <v>1676</v>
      </c>
      <c r="K44" s="97">
        <v>1936</v>
      </c>
      <c r="M44" s="155" t="s">
        <v>130</v>
      </c>
      <c r="N44" s="121"/>
      <c r="O44" s="122">
        <v>9893</v>
      </c>
      <c r="P44" s="123">
        <v>12406</v>
      </c>
    </row>
    <row r="45" spans="2:16" ht="57" thickBot="1" x14ac:dyDescent="0.3">
      <c r="B45" s="163" t="s">
        <v>131</v>
      </c>
      <c r="C45" s="163"/>
      <c r="D45" s="99"/>
      <c r="E45" s="147"/>
      <c r="F45" s="148"/>
      <c r="H45" s="124" t="s">
        <v>139</v>
      </c>
      <c r="I45" s="125">
        <v>29</v>
      </c>
      <c r="J45" s="105">
        <v>373</v>
      </c>
      <c r="K45" s="103">
        <v>401</v>
      </c>
      <c r="M45" s="155" t="s">
        <v>132</v>
      </c>
      <c r="N45" s="158">
        <v>26</v>
      </c>
      <c r="O45" s="122">
        <v>32506</v>
      </c>
      <c r="P45" s="123">
        <v>9893</v>
      </c>
    </row>
    <row r="46" spans="2:16" ht="15.75" thickBot="1" x14ac:dyDescent="0.3">
      <c r="B46" s="104" t="s">
        <v>123</v>
      </c>
      <c r="C46" s="104"/>
      <c r="D46" s="99"/>
      <c r="E46" s="96">
        <v>2124</v>
      </c>
      <c r="F46" s="97">
        <v>2122</v>
      </c>
      <c r="H46" s="124" t="s">
        <v>141</v>
      </c>
      <c r="I46" s="125">
        <v>30</v>
      </c>
      <c r="J46" s="105">
        <v>545</v>
      </c>
      <c r="K46" s="103">
        <v>520</v>
      </c>
    </row>
    <row r="47" spans="2:16" ht="23.25" thickBot="1" x14ac:dyDescent="0.3">
      <c r="B47" s="169" t="s">
        <v>126</v>
      </c>
      <c r="C47" s="169"/>
      <c r="D47" s="121"/>
      <c r="E47" s="150">
        <v>-29</v>
      </c>
      <c r="F47" s="137">
        <v>-38</v>
      </c>
      <c r="H47" s="124" t="s">
        <v>143</v>
      </c>
      <c r="I47" s="725">
        <v>22</v>
      </c>
      <c r="J47" s="96">
        <v>10199</v>
      </c>
      <c r="K47" s="97">
        <v>9885</v>
      </c>
    </row>
    <row r="48" spans="2:16" ht="34.5" thickBot="1" x14ac:dyDescent="0.3">
      <c r="B48" s="166" t="s">
        <v>9</v>
      </c>
      <c r="C48" s="166"/>
      <c r="D48" s="121"/>
      <c r="E48" s="122">
        <v>2095</v>
      </c>
      <c r="F48" s="123">
        <v>2084</v>
      </c>
      <c r="H48" s="177" t="s">
        <v>146</v>
      </c>
      <c r="I48" s="725"/>
      <c r="J48" s="110">
        <v>110390</v>
      </c>
      <c r="K48" s="111">
        <v>103624</v>
      </c>
    </row>
    <row r="49" spans="2:11" ht="23.25" thickBot="1" x14ac:dyDescent="0.3">
      <c r="B49" s="162"/>
      <c r="C49" s="162"/>
      <c r="D49" s="121"/>
      <c r="E49" s="151"/>
      <c r="F49" s="127"/>
      <c r="H49" s="124" t="s">
        <v>135</v>
      </c>
      <c r="I49" s="725">
        <v>29</v>
      </c>
      <c r="J49" s="96">
        <v>4354</v>
      </c>
      <c r="K49" s="97">
        <v>6008</v>
      </c>
    </row>
    <row r="50" spans="2:11" ht="15.75" thickBot="1" x14ac:dyDescent="0.3">
      <c r="B50" s="167" t="s">
        <v>138</v>
      </c>
      <c r="C50" s="167"/>
      <c r="D50" s="99"/>
      <c r="E50" s="147"/>
      <c r="F50" s="148"/>
      <c r="H50" t="s">
        <v>136</v>
      </c>
      <c r="I50" s="725">
        <v>29</v>
      </c>
      <c r="J50" s="96">
        <v>24419</v>
      </c>
      <c r="K50" s="103">
        <v>0</v>
      </c>
    </row>
    <row r="51" spans="2:11" ht="23.25" thickBot="1" x14ac:dyDescent="0.3">
      <c r="B51" s="104" t="s">
        <v>140</v>
      </c>
      <c r="C51" s="104"/>
      <c r="D51">
        <v>28</v>
      </c>
      <c r="E51" s="105">
        <v>-0.11799999999999999</v>
      </c>
      <c r="F51" s="103">
        <v>-0.16700000000000001</v>
      </c>
      <c r="H51" s="124" t="s">
        <v>147</v>
      </c>
      <c r="I51" s="725">
        <v>31</v>
      </c>
      <c r="J51" s="96">
        <v>2275</v>
      </c>
      <c r="K51" s="97">
        <v>3630</v>
      </c>
    </row>
    <row r="52" spans="2:11" ht="23.25" thickBot="1" x14ac:dyDescent="0.3">
      <c r="B52" s="104" t="s">
        <v>142</v>
      </c>
      <c r="C52" s="104"/>
      <c r="D52">
        <v>28</v>
      </c>
      <c r="E52" s="105">
        <v>-0.107</v>
      </c>
      <c r="F52" s="103">
        <v>-0.14499999999999999</v>
      </c>
      <c r="H52" s="124" t="s">
        <v>148</v>
      </c>
      <c r="I52" s="725">
        <v>31</v>
      </c>
      <c r="J52" s="96">
        <v>2202</v>
      </c>
      <c r="K52" s="97">
        <v>3593</v>
      </c>
    </row>
    <row r="53" spans="2:11" ht="23.25" thickBot="1" x14ac:dyDescent="0.3">
      <c r="B53" s="169" t="s">
        <v>144</v>
      </c>
      <c r="C53" s="169"/>
      <c r="D53">
        <v>28</v>
      </c>
      <c r="E53" s="150">
        <v>3.5000000000000003E-2</v>
      </c>
      <c r="F53" s="137">
        <v>3.5000000000000003E-2</v>
      </c>
      <c r="H53" s="124" t="s">
        <v>149</v>
      </c>
      <c r="I53" s="725">
        <v>25</v>
      </c>
      <c r="J53" s="105">
        <v>423</v>
      </c>
      <c r="K53" s="103">
        <v>836</v>
      </c>
    </row>
    <row r="54" spans="2:11" ht="23.25" thickBot="1" x14ac:dyDescent="0.3">
      <c r="H54" s="124" t="s">
        <v>137</v>
      </c>
      <c r="I54" s="725">
        <v>19</v>
      </c>
      <c r="J54" s="105">
        <v>597</v>
      </c>
      <c r="K54" s="103">
        <v>469</v>
      </c>
    </row>
    <row r="55" spans="2:11" ht="15.75" thickBot="1" x14ac:dyDescent="0.3">
      <c r="H55" s="99" t="s">
        <v>151</v>
      </c>
      <c r="I55" s="725" t="s">
        <v>202</v>
      </c>
      <c r="J55" s="105">
        <v>0</v>
      </c>
      <c r="K55" s="103">
        <v>630</v>
      </c>
    </row>
    <row r="56" spans="2:11" ht="15.75" thickBot="1" x14ac:dyDescent="0.3">
      <c r="H56" s="102" t="s">
        <v>152</v>
      </c>
      <c r="I56" s="99"/>
      <c r="J56" s="110">
        <v>34270</v>
      </c>
      <c r="K56" s="111">
        <v>15166</v>
      </c>
    </row>
    <row r="57" spans="2:11" ht="23.25" thickBot="1" x14ac:dyDescent="0.3">
      <c r="H57" s="155" t="s">
        <v>153</v>
      </c>
      <c r="I57" s="121"/>
      <c r="J57" s="122">
        <v>144660</v>
      </c>
      <c r="K57" s="123">
        <v>118790</v>
      </c>
    </row>
    <row r="58" spans="2:11" ht="34.5" thickBot="1" x14ac:dyDescent="0.3">
      <c r="H58" s="155" t="s">
        <v>154</v>
      </c>
      <c r="I58" s="121"/>
      <c r="J58" s="122">
        <v>196618</v>
      </c>
      <c r="K58" s="123">
        <v>158904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8F9CC-685B-4961-8B64-76D3FD42915F}">
  <dimension ref="B2:P56"/>
  <sheetViews>
    <sheetView workbookViewId="0"/>
  </sheetViews>
  <sheetFormatPr defaultRowHeight="15" x14ac:dyDescent="0.25"/>
  <sheetData>
    <row r="2" spans="2:16" ht="15.75" thickBot="1" x14ac:dyDescent="0.3">
      <c r="B2" s="88" t="s">
        <v>203</v>
      </c>
      <c r="G2" s="88" t="s">
        <v>204</v>
      </c>
      <c r="M2" s="88" t="s">
        <v>205</v>
      </c>
    </row>
    <row r="3" spans="2:16" ht="37.5" thickTop="1" thickBot="1" x14ac:dyDescent="0.3">
      <c r="B3" s="179" t="s">
        <v>206</v>
      </c>
      <c r="C3" s="180" t="s">
        <v>27</v>
      </c>
      <c r="D3" s="181">
        <v>2019</v>
      </c>
      <c r="E3" s="182">
        <v>2018</v>
      </c>
      <c r="G3" s="183" t="s">
        <v>206</v>
      </c>
      <c r="H3" s="180" t="s">
        <v>27</v>
      </c>
      <c r="I3" s="184">
        <v>43830</v>
      </c>
      <c r="J3" s="185">
        <v>43465</v>
      </c>
      <c r="K3" s="186"/>
      <c r="M3" s="183" t="s">
        <v>206</v>
      </c>
      <c r="N3" s="180" t="s">
        <v>27</v>
      </c>
      <c r="O3" s="187">
        <v>2019</v>
      </c>
      <c r="P3" s="182">
        <v>2018</v>
      </c>
    </row>
    <row r="4" spans="2:16" ht="16.5" thickTop="1" thickBot="1" x14ac:dyDescent="0.3">
      <c r="B4" s="188" t="s">
        <v>28</v>
      </c>
      <c r="C4">
        <v>10</v>
      </c>
      <c r="D4" s="189">
        <v>30154</v>
      </c>
      <c r="E4" s="189">
        <v>20256</v>
      </c>
      <c r="G4" s="190" t="s">
        <v>29</v>
      </c>
      <c r="H4" s="191"/>
      <c r="I4" s="192"/>
      <c r="J4" s="231"/>
      <c r="K4" s="231"/>
      <c r="M4" s="193" t="s">
        <v>30</v>
      </c>
      <c r="N4" s="194"/>
      <c r="O4" s="192"/>
      <c r="P4" s="195"/>
    </row>
    <row r="5" spans="2:16" ht="48.75" thickBot="1" x14ac:dyDescent="0.3">
      <c r="B5" s="188" t="s">
        <v>207</v>
      </c>
      <c r="C5">
        <v>11</v>
      </c>
      <c r="D5" s="196">
        <v>-13823</v>
      </c>
      <c r="E5" s="189">
        <v>-5539</v>
      </c>
      <c r="G5" s="197" t="s">
        <v>38</v>
      </c>
      <c r="H5">
        <v>17</v>
      </c>
      <c r="I5" s="196">
        <v>100797</v>
      </c>
      <c r="J5" s="232">
        <v>79294</v>
      </c>
      <c r="K5" s="232"/>
      <c r="M5" s="193" t="s">
        <v>208</v>
      </c>
      <c r="N5" s="194"/>
      <c r="O5" s="198">
        <v>988</v>
      </c>
      <c r="P5" s="199">
        <v>1840</v>
      </c>
    </row>
    <row r="6" spans="2:16" ht="60.75" thickBot="1" x14ac:dyDescent="0.3">
      <c r="B6" s="200" t="s">
        <v>37</v>
      </c>
      <c r="C6" s="201">
        <v>11</v>
      </c>
      <c r="D6" s="202">
        <v>-892</v>
      </c>
      <c r="E6" s="203">
        <v>-877</v>
      </c>
      <c r="G6" s="197" t="s">
        <v>48</v>
      </c>
      <c r="H6">
        <v>9.3000000000000007</v>
      </c>
      <c r="I6" s="196">
        <v>2666</v>
      </c>
      <c r="J6" s="232">
        <v>3179</v>
      </c>
      <c r="K6" s="232"/>
      <c r="M6" s="193" t="s">
        <v>36</v>
      </c>
      <c r="N6" s="194"/>
      <c r="O6" s="192"/>
      <c r="P6" s="195"/>
    </row>
    <row r="7" spans="2:16" ht="37.5" thickTop="1" thickBot="1" x14ac:dyDescent="0.3">
      <c r="B7" s="204" t="s">
        <v>4</v>
      </c>
      <c r="C7" s="205"/>
      <c r="D7" s="206">
        <v>15439</v>
      </c>
      <c r="E7" s="207">
        <v>13840</v>
      </c>
      <c r="G7" s="197" t="s">
        <v>209</v>
      </c>
      <c r="H7" s="191"/>
      <c r="I7" s="208">
        <v>0</v>
      </c>
      <c r="J7" s="233">
        <v>20</v>
      </c>
      <c r="K7" s="233"/>
      <c r="M7" s="188" t="s">
        <v>39</v>
      </c>
      <c r="N7">
        <v>17</v>
      </c>
      <c r="O7" s="196">
        <v>6795</v>
      </c>
      <c r="P7" s="189">
        <v>5602</v>
      </c>
    </row>
    <row r="8" spans="2:16" ht="49.5" thickTop="1" thickBot="1" x14ac:dyDescent="0.3">
      <c r="B8" s="209"/>
      <c r="C8" s="209"/>
      <c r="D8" s="209"/>
      <c r="E8" s="210"/>
      <c r="G8" s="197" t="s">
        <v>210</v>
      </c>
      <c r="H8" s="191"/>
      <c r="I8" s="196">
        <v>3014</v>
      </c>
      <c r="J8" s="233">
        <v>0</v>
      </c>
      <c r="K8" s="233"/>
      <c r="M8" s="211" t="s">
        <v>211</v>
      </c>
      <c r="N8">
        <v>17</v>
      </c>
      <c r="O8" s="208">
        <v>0</v>
      </c>
      <c r="P8" s="195">
        <v>0</v>
      </c>
    </row>
    <row r="9" spans="2:16" ht="37.5" thickTop="1" thickBot="1" x14ac:dyDescent="0.3">
      <c r="B9" s="188" t="s">
        <v>31</v>
      </c>
      <c r="C9">
        <v>12</v>
      </c>
      <c r="D9" s="208">
        <v>209</v>
      </c>
      <c r="E9" s="195">
        <v>392</v>
      </c>
      <c r="G9" s="197" t="s">
        <v>212</v>
      </c>
      <c r="H9" s="191"/>
      <c r="I9" s="208">
        <v>0</v>
      </c>
      <c r="J9" s="233">
        <v>0</v>
      </c>
      <c r="K9" s="233"/>
      <c r="M9" s="188" t="s">
        <v>43</v>
      </c>
      <c r="N9">
        <v>9</v>
      </c>
      <c r="O9" s="208">
        <v>-2</v>
      </c>
      <c r="P9" s="195">
        <v>-23</v>
      </c>
    </row>
    <row r="10" spans="2:16" ht="72.75" thickBot="1" x14ac:dyDescent="0.3">
      <c r="B10" s="188" t="s">
        <v>213</v>
      </c>
      <c r="C10">
        <v>14</v>
      </c>
      <c r="D10" s="196">
        <v>-2767</v>
      </c>
      <c r="E10" s="189">
        <v>-2342</v>
      </c>
      <c r="G10" s="197" t="s">
        <v>214</v>
      </c>
      <c r="H10" s="191"/>
      <c r="I10" s="208">
        <v>0</v>
      </c>
      <c r="J10" s="233">
        <v>0</v>
      </c>
      <c r="K10" s="233"/>
      <c r="M10" s="211" t="s">
        <v>215</v>
      </c>
      <c r="N10">
        <v>17</v>
      </c>
      <c r="O10" s="208">
        <v>0</v>
      </c>
      <c r="P10" s="195">
        <v>0</v>
      </c>
    </row>
    <row r="11" spans="2:16" ht="36.75" thickBot="1" x14ac:dyDescent="0.3">
      <c r="B11" s="188" t="s">
        <v>41</v>
      </c>
      <c r="C11">
        <v>14</v>
      </c>
      <c r="D11" s="196">
        <v>-4630</v>
      </c>
      <c r="E11" s="189">
        <v>-3371</v>
      </c>
      <c r="G11" s="212" t="s">
        <v>61</v>
      </c>
      <c r="H11" s="191"/>
      <c r="I11" s="213">
        <v>106477</v>
      </c>
      <c r="J11" s="234">
        <v>82492</v>
      </c>
      <c r="K11" s="234"/>
      <c r="M11" s="188" t="s">
        <v>51</v>
      </c>
      <c r="N11">
        <v>24</v>
      </c>
      <c r="O11" s="208">
        <v>-168</v>
      </c>
      <c r="P11" s="195">
        <v>-153</v>
      </c>
    </row>
    <row r="12" spans="2:16" ht="24.75" thickBot="1" x14ac:dyDescent="0.3">
      <c r="B12" s="188" t="s">
        <v>44</v>
      </c>
      <c r="C12">
        <v>13</v>
      </c>
      <c r="D12" s="208">
        <v>-308</v>
      </c>
      <c r="E12" s="195">
        <v>-373</v>
      </c>
      <c r="G12" s="197" t="s">
        <v>64</v>
      </c>
      <c r="H12">
        <v>19</v>
      </c>
      <c r="I12" s="196">
        <v>1212</v>
      </c>
      <c r="J12" s="232">
        <v>1148</v>
      </c>
      <c r="K12" s="232"/>
      <c r="M12" s="211" t="s">
        <v>216</v>
      </c>
      <c r="N12" s="194"/>
      <c r="O12" s="196">
        <v>-4326</v>
      </c>
      <c r="P12" s="189">
        <v>-3074</v>
      </c>
    </row>
    <row r="13" spans="2:16" ht="36.75" thickBot="1" x14ac:dyDescent="0.3">
      <c r="B13" s="200" t="s">
        <v>39</v>
      </c>
      <c r="C13" s="205"/>
      <c r="D13" s="214">
        <v>-6795</v>
      </c>
      <c r="E13" s="215">
        <v>-5602</v>
      </c>
      <c r="G13" s="197" t="s">
        <v>68</v>
      </c>
      <c r="H13">
        <v>20</v>
      </c>
      <c r="I13" s="196">
        <v>4573</v>
      </c>
      <c r="J13" s="232">
        <v>2394</v>
      </c>
      <c r="K13" s="232"/>
      <c r="M13" s="211" t="s">
        <v>49</v>
      </c>
      <c r="N13" s="216">
        <v>15</v>
      </c>
      <c r="O13" s="196">
        <v>4488</v>
      </c>
      <c r="P13" s="189">
        <v>3801</v>
      </c>
    </row>
    <row r="14" spans="2:16" ht="37.5" thickTop="1" thickBot="1" x14ac:dyDescent="0.3">
      <c r="B14" s="204" t="s">
        <v>217</v>
      </c>
      <c r="C14" s="205"/>
      <c r="D14" s="206">
        <v>1147</v>
      </c>
      <c r="E14" s="207">
        <v>2544</v>
      </c>
      <c r="F14" s="217"/>
      <c r="G14" s="197" t="s">
        <v>71</v>
      </c>
      <c r="H14">
        <v>20</v>
      </c>
      <c r="I14" s="196">
        <v>6186</v>
      </c>
      <c r="J14" s="232">
        <v>5370</v>
      </c>
      <c r="K14" s="232"/>
      <c r="M14" s="193" t="s">
        <v>54</v>
      </c>
      <c r="N14" s="194"/>
      <c r="O14" s="192"/>
      <c r="P14" s="195"/>
    </row>
    <row r="15" spans="2:16" ht="16.5" thickTop="1" thickBot="1" x14ac:dyDescent="0.3">
      <c r="B15" s="209"/>
      <c r="C15" s="209"/>
      <c r="D15" s="209"/>
      <c r="E15" s="218"/>
      <c r="G15" s="219" t="s">
        <v>218</v>
      </c>
      <c r="H15">
        <v>19</v>
      </c>
      <c r="I15" s="196">
        <v>2456</v>
      </c>
      <c r="J15" s="233">
        <v>587</v>
      </c>
      <c r="K15" s="233"/>
      <c r="M15" s="188" t="s">
        <v>56</v>
      </c>
      <c r="N15">
        <v>20</v>
      </c>
      <c r="O15" s="196">
        <v>-3180</v>
      </c>
      <c r="P15" s="189">
        <v>-2665</v>
      </c>
    </row>
    <row r="16" spans="2:16" ht="16.5" thickTop="1" thickBot="1" x14ac:dyDescent="0.3">
      <c r="B16" s="188" t="s">
        <v>219</v>
      </c>
      <c r="C16">
        <v>15</v>
      </c>
      <c r="D16" s="208">
        <v>507</v>
      </c>
      <c r="E16" s="195">
        <v>0</v>
      </c>
      <c r="G16" s="220" t="s">
        <v>220</v>
      </c>
      <c r="H16" s="191"/>
      <c r="I16" s="208">
        <v>0</v>
      </c>
      <c r="J16" s="233">
        <v>0</v>
      </c>
      <c r="K16" s="233"/>
      <c r="M16" s="188" t="s">
        <v>59</v>
      </c>
      <c r="N16" s="194"/>
      <c r="O16" s="196">
        <v>-1870</v>
      </c>
      <c r="P16" s="195">
        <v>-213</v>
      </c>
    </row>
    <row r="17" spans="2:16" ht="15.75" thickBot="1" x14ac:dyDescent="0.3">
      <c r="B17" s="188" t="s">
        <v>221</v>
      </c>
      <c r="C17">
        <v>15</v>
      </c>
      <c r="D17" s="208">
        <v>227</v>
      </c>
      <c r="E17" s="195">
        <v>149</v>
      </c>
      <c r="G17" s="197" t="s">
        <v>222</v>
      </c>
      <c r="H17">
        <v>20</v>
      </c>
      <c r="I17" s="196">
        <v>1027</v>
      </c>
      <c r="J17" s="233">
        <v>840</v>
      </c>
      <c r="K17" s="233"/>
      <c r="M17" s="188" t="s">
        <v>62</v>
      </c>
      <c r="N17">
        <v>20</v>
      </c>
      <c r="O17" s="208">
        <v>-52</v>
      </c>
      <c r="P17" s="195">
        <v>-461</v>
      </c>
    </row>
    <row r="18" spans="2:16" ht="24.75" thickBot="1" x14ac:dyDescent="0.3">
      <c r="B18" s="188" t="s">
        <v>223</v>
      </c>
      <c r="C18">
        <v>15</v>
      </c>
      <c r="D18" s="208">
        <v>-526</v>
      </c>
      <c r="E18" s="195">
        <v>-434</v>
      </c>
      <c r="G18" s="197" t="s">
        <v>62</v>
      </c>
      <c r="H18">
        <v>20</v>
      </c>
      <c r="I18" s="196">
        <v>1228</v>
      </c>
      <c r="J18" s="232">
        <v>1176</v>
      </c>
      <c r="K18" s="232"/>
      <c r="M18" s="188" t="s">
        <v>64</v>
      </c>
      <c r="N18">
        <v>19</v>
      </c>
      <c r="O18" s="208">
        <v>-63</v>
      </c>
      <c r="P18" s="195">
        <v>197</v>
      </c>
    </row>
    <row r="19" spans="2:16" ht="48.75" thickBot="1" x14ac:dyDescent="0.3">
      <c r="B19" s="211" t="s">
        <v>78</v>
      </c>
      <c r="C19">
        <v>15</v>
      </c>
      <c r="D19" s="208">
        <v>30</v>
      </c>
      <c r="E19" s="195">
        <v>171</v>
      </c>
      <c r="G19" s="197" t="s">
        <v>224</v>
      </c>
      <c r="H19">
        <v>21</v>
      </c>
      <c r="I19" s="196">
        <v>15104</v>
      </c>
      <c r="J19" s="232">
        <v>12340</v>
      </c>
      <c r="K19" s="232"/>
      <c r="M19" s="188" t="s">
        <v>67</v>
      </c>
      <c r="N19">
        <v>25</v>
      </c>
      <c r="O19" s="196">
        <v>4231</v>
      </c>
      <c r="P19" s="189">
        <v>2842</v>
      </c>
    </row>
    <row r="20" spans="2:16" ht="24.75" thickBot="1" x14ac:dyDescent="0.3">
      <c r="B20" s="221" t="s">
        <v>225</v>
      </c>
      <c r="C20">
        <v>15</v>
      </c>
      <c r="D20" s="214">
        <v>-4726</v>
      </c>
      <c r="E20" s="215">
        <v>-3687</v>
      </c>
      <c r="G20" s="220" t="s">
        <v>226</v>
      </c>
      <c r="H20" s="191"/>
      <c r="I20" s="208">
        <v>0</v>
      </c>
      <c r="J20" s="233">
        <v>0</v>
      </c>
      <c r="K20" s="233"/>
      <c r="M20" s="188" t="s">
        <v>227</v>
      </c>
      <c r="N20">
        <v>25</v>
      </c>
      <c r="O20" s="208">
        <v>-305</v>
      </c>
      <c r="P20" s="195">
        <v>-39</v>
      </c>
    </row>
    <row r="21" spans="2:16" ht="16.5" thickTop="1" thickBot="1" x14ac:dyDescent="0.3">
      <c r="B21" s="204" t="s">
        <v>228</v>
      </c>
      <c r="C21" s="205"/>
      <c r="D21" s="206">
        <v>-4488</v>
      </c>
      <c r="E21" s="207">
        <v>-3801</v>
      </c>
      <c r="G21" s="220" t="s">
        <v>229</v>
      </c>
      <c r="H21">
        <v>8</v>
      </c>
      <c r="I21" s="208">
        <v>0</v>
      </c>
      <c r="J21" s="233">
        <v>0</v>
      </c>
      <c r="K21" s="233"/>
      <c r="M21" s="204" t="s">
        <v>75</v>
      </c>
      <c r="N21" s="205"/>
      <c r="O21" s="206">
        <v>6536</v>
      </c>
      <c r="P21" s="207">
        <v>7654</v>
      </c>
    </row>
    <row r="22" spans="2:16" ht="16.5" thickTop="1" thickBot="1" x14ac:dyDescent="0.3">
      <c r="B22" s="188" t="s">
        <v>230</v>
      </c>
      <c r="C22" s="194"/>
      <c r="D22" s="196">
        <v>4326</v>
      </c>
      <c r="E22" s="189">
        <v>3074</v>
      </c>
      <c r="G22" s="222" t="s">
        <v>12</v>
      </c>
      <c r="H22" s="223"/>
      <c r="I22" s="206">
        <v>31786</v>
      </c>
      <c r="J22" s="235">
        <v>23856</v>
      </c>
      <c r="K22" s="235"/>
      <c r="M22" s="209"/>
      <c r="N22" s="209"/>
      <c r="O22" s="209"/>
      <c r="P22" s="203"/>
    </row>
    <row r="23" spans="2:16" ht="16.5" thickTop="1" thickBot="1" x14ac:dyDescent="0.3">
      <c r="B23" s="188" t="s">
        <v>63</v>
      </c>
      <c r="C23">
        <v>9</v>
      </c>
      <c r="D23" s="208">
        <v>2</v>
      </c>
      <c r="E23" s="195">
        <v>23</v>
      </c>
      <c r="G23" s="222" t="s">
        <v>14</v>
      </c>
      <c r="H23" s="223"/>
      <c r="I23" s="206">
        <v>138263</v>
      </c>
      <c r="J23" s="236">
        <v>106348</v>
      </c>
      <c r="K23" s="236"/>
      <c r="M23" s="193" t="s">
        <v>79</v>
      </c>
      <c r="N23" s="194"/>
      <c r="O23" s="192"/>
      <c r="P23" s="195"/>
    </row>
    <row r="24" spans="2:16" ht="16.5" thickTop="1" thickBot="1" x14ac:dyDescent="0.3">
      <c r="B24" s="209"/>
      <c r="C24" s="209"/>
      <c r="D24" s="209"/>
      <c r="E24" s="218"/>
      <c r="G24" s="224"/>
      <c r="H24" s="224"/>
      <c r="I24" s="209"/>
      <c r="J24" s="237"/>
      <c r="K24" s="237"/>
      <c r="M24" s="188" t="s">
        <v>82</v>
      </c>
      <c r="N24">
        <v>9</v>
      </c>
      <c r="O24" s="196">
        <v>-17543</v>
      </c>
      <c r="P24" s="189">
        <v>-9552</v>
      </c>
    </row>
    <row r="25" spans="2:16" ht="37.5" thickTop="1" thickBot="1" x14ac:dyDescent="0.3">
      <c r="B25" s="225" t="s">
        <v>231</v>
      </c>
      <c r="C25" s="194"/>
      <c r="D25" s="198">
        <v>988</v>
      </c>
      <c r="E25" s="199">
        <v>1840</v>
      </c>
      <c r="G25" s="190" t="s">
        <v>95</v>
      </c>
      <c r="H25" s="191"/>
      <c r="I25" s="192"/>
      <c r="J25" s="231"/>
      <c r="K25" s="231"/>
      <c r="M25" s="188" t="s">
        <v>84</v>
      </c>
      <c r="N25">
        <v>9</v>
      </c>
      <c r="O25" s="196">
        <v>-2133</v>
      </c>
      <c r="P25" s="189">
        <v>-2532</v>
      </c>
    </row>
    <row r="26" spans="2:16" ht="15.75" thickBot="1" x14ac:dyDescent="0.3">
      <c r="B26" s="200" t="s">
        <v>85</v>
      </c>
      <c r="C26">
        <v>16</v>
      </c>
      <c r="D26" s="214">
        <v>-1714</v>
      </c>
      <c r="E26" s="215">
        <v>-1331</v>
      </c>
      <c r="G26" s="190" t="s">
        <v>99</v>
      </c>
      <c r="H26" s="191"/>
      <c r="I26" s="192"/>
      <c r="J26" s="238"/>
      <c r="K26" s="238"/>
      <c r="M26" s="188" t="s">
        <v>164</v>
      </c>
      <c r="N26">
        <v>9</v>
      </c>
      <c r="O26" s="208">
        <v>-167</v>
      </c>
      <c r="P26" s="195">
        <v>-404</v>
      </c>
    </row>
    <row r="27" spans="2:16" ht="61.5" thickTop="1" thickBot="1" x14ac:dyDescent="0.3">
      <c r="B27" s="226" t="s">
        <v>232</v>
      </c>
      <c r="C27" s="205"/>
      <c r="D27" s="227">
        <v>-726</v>
      </c>
      <c r="E27" s="228">
        <v>510</v>
      </c>
      <c r="G27" s="220" t="s">
        <v>102</v>
      </c>
      <c r="H27">
        <v>23</v>
      </c>
      <c r="I27" s="208">
        <v>600</v>
      </c>
      <c r="J27" s="233">
        <v>600</v>
      </c>
      <c r="K27" s="233"/>
      <c r="M27" s="188" t="s">
        <v>87</v>
      </c>
      <c r="N27">
        <v>9</v>
      </c>
      <c r="O27" s="196">
        <v>5433</v>
      </c>
      <c r="P27" s="189">
        <v>3074</v>
      </c>
    </row>
    <row r="28" spans="2:16" ht="16.5" thickTop="1" thickBot="1" x14ac:dyDescent="0.3">
      <c r="B28" s="200" t="s">
        <v>233</v>
      </c>
      <c r="C28" s="205"/>
      <c r="D28" s="202">
        <v>0</v>
      </c>
      <c r="E28" s="203">
        <v>0</v>
      </c>
      <c r="G28" s="220" t="s">
        <v>105</v>
      </c>
      <c r="H28">
        <v>23</v>
      </c>
      <c r="I28" s="196">
        <v>23760</v>
      </c>
      <c r="J28" s="232">
        <v>23760</v>
      </c>
      <c r="K28" s="232"/>
      <c r="M28" s="188" t="s">
        <v>234</v>
      </c>
      <c r="N28">
        <v>9</v>
      </c>
      <c r="O28" s="208">
        <v>0</v>
      </c>
      <c r="P28" s="195">
        <v>0</v>
      </c>
    </row>
    <row r="29" spans="2:16" ht="37.5" thickTop="1" thickBot="1" x14ac:dyDescent="0.3">
      <c r="B29" s="226" t="s">
        <v>235</v>
      </c>
      <c r="C29" s="205"/>
      <c r="D29" s="227">
        <v>-726</v>
      </c>
      <c r="E29" s="228">
        <v>510</v>
      </c>
      <c r="G29" s="220" t="s">
        <v>108</v>
      </c>
      <c r="H29">
        <v>23</v>
      </c>
      <c r="I29" s="196">
        <v>29220</v>
      </c>
      <c r="J29" s="232">
        <v>22935</v>
      </c>
      <c r="K29" s="232"/>
      <c r="M29" s="200" t="s">
        <v>236</v>
      </c>
      <c r="N29">
        <v>15</v>
      </c>
      <c r="O29" s="202">
        <v>0</v>
      </c>
      <c r="P29" s="203">
        <v>0</v>
      </c>
    </row>
    <row r="30" spans="2:16" ht="16.5" thickTop="1" thickBot="1" x14ac:dyDescent="0.3">
      <c r="B30" s="209"/>
      <c r="C30" s="209"/>
      <c r="D30" s="209"/>
      <c r="E30" s="218"/>
      <c r="G30" s="220" t="s">
        <v>237</v>
      </c>
      <c r="H30">
        <v>23</v>
      </c>
      <c r="I30" s="208">
        <v>13</v>
      </c>
      <c r="J30" s="233">
        <v>13</v>
      </c>
      <c r="K30" s="233"/>
      <c r="M30" s="204" t="s">
        <v>89</v>
      </c>
      <c r="N30" s="205"/>
      <c r="O30" s="206">
        <v>-14410</v>
      </c>
      <c r="P30" s="207">
        <v>-9415</v>
      </c>
    </row>
    <row r="31" spans="2:16" ht="25.5" thickTop="1" thickBot="1" x14ac:dyDescent="0.3">
      <c r="B31" s="193" t="s">
        <v>92</v>
      </c>
      <c r="C31" s="194"/>
      <c r="D31" s="192"/>
      <c r="E31" s="229"/>
      <c r="G31" s="197" t="s">
        <v>115</v>
      </c>
      <c r="H31">
        <v>23</v>
      </c>
      <c r="I31" s="208">
        <v>233</v>
      </c>
      <c r="J31" s="233">
        <v>223</v>
      </c>
      <c r="K31" s="233"/>
      <c r="M31" s="209"/>
      <c r="N31" s="209"/>
      <c r="O31" s="209"/>
      <c r="P31" s="203"/>
    </row>
    <row r="32" spans="2:16" ht="36.75" thickBot="1" x14ac:dyDescent="0.3">
      <c r="B32" s="193" t="s">
        <v>94</v>
      </c>
      <c r="C32" s="194"/>
      <c r="D32" s="192"/>
      <c r="E32" s="229"/>
      <c r="G32" s="197" t="s">
        <v>117</v>
      </c>
      <c r="H32">
        <v>23</v>
      </c>
      <c r="I32" s="208">
        <v>930</v>
      </c>
      <c r="J32" s="233">
        <v>698</v>
      </c>
      <c r="K32" s="233"/>
      <c r="M32" s="193" t="s">
        <v>91</v>
      </c>
      <c r="N32" s="194"/>
      <c r="O32" s="192"/>
      <c r="P32" s="195"/>
    </row>
    <row r="33" spans="2:16" ht="72.75" thickBot="1" x14ac:dyDescent="0.3">
      <c r="B33" s="188" t="s">
        <v>181</v>
      </c>
      <c r="C33">
        <v>22</v>
      </c>
      <c r="D33" s="196">
        <v>8549</v>
      </c>
      <c r="E33" s="189">
        <v>2366</v>
      </c>
      <c r="G33" s="197" t="s">
        <v>119</v>
      </c>
      <c r="H33">
        <v>23</v>
      </c>
      <c r="I33" s="196">
        <v>-16830</v>
      </c>
      <c r="J33" s="232">
        <v>-18411</v>
      </c>
      <c r="K33" s="232"/>
      <c r="M33" s="211" t="s">
        <v>180</v>
      </c>
      <c r="N33" s="194"/>
      <c r="O33" s="208">
        <v>0</v>
      </c>
      <c r="P33" s="195">
        <v>0</v>
      </c>
    </row>
    <row r="34" spans="2:16" ht="72.75" thickBot="1" x14ac:dyDescent="0.3">
      <c r="B34" s="188" t="s">
        <v>238</v>
      </c>
      <c r="C34">
        <v>22</v>
      </c>
      <c r="D34" s="208">
        <v>0</v>
      </c>
      <c r="E34" s="195">
        <v>0</v>
      </c>
      <c r="G34" s="212" t="s">
        <v>127</v>
      </c>
      <c r="H34" s="191"/>
      <c r="I34" s="213">
        <v>37926</v>
      </c>
      <c r="J34" s="234">
        <v>29819</v>
      </c>
      <c r="K34" s="234"/>
      <c r="M34" s="211" t="s">
        <v>93</v>
      </c>
      <c r="N34">
        <v>24</v>
      </c>
      <c r="O34" s="196">
        <v>20996</v>
      </c>
      <c r="P34" s="195">
        <v>0</v>
      </c>
    </row>
    <row r="35" spans="2:16" ht="48.75" thickBot="1" x14ac:dyDescent="0.3">
      <c r="B35" s="194"/>
      <c r="C35" s="194"/>
      <c r="D35" s="192"/>
      <c r="E35" s="229"/>
      <c r="G35" s="197" t="s">
        <v>129</v>
      </c>
      <c r="H35">
        <v>23</v>
      </c>
      <c r="I35" s="208">
        <v>-83</v>
      </c>
      <c r="J35" s="233">
        <v>-40</v>
      </c>
      <c r="K35" s="233"/>
      <c r="M35" s="211" t="s">
        <v>239</v>
      </c>
      <c r="N35">
        <v>24</v>
      </c>
      <c r="O35" s="208">
        <v>0</v>
      </c>
      <c r="P35" s="195">
        <v>0</v>
      </c>
    </row>
    <row r="36" spans="2:16" ht="48.75" thickBot="1" x14ac:dyDescent="0.3">
      <c r="B36" s="193" t="s">
        <v>104</v>
      </c>
      <c r="C36" s="194"/>
      <c r="D36" s="192"/>
      <c r="E36" s="229"/>
      <c r="G36" s="212" t="s">
        <v>15</v>
      </c>
      <c r="H36" s="191"/>
      <c r="I36" s="213">
        <v>37843</v>
      </c>
      <c r="J36" s="234">
        <v>29779</v>
      </c>
      <c r="K36" s="234"/>
      <c r="M36" s="211" t="s">
        <v>103</v>
      </c>
      <c r="N36">
        <v>24</v>
      </c>
      <c r="O36" s="196">
        <v>-13216</v>
      </c>
      <c r="P36" s="189">
        <v>-6039</v>
      </c>
    </row>
    <row r="37" spans="2:16" ht="48.75" thickBot="1" x14ac:dyDescent="0.3">
      <c r="B37" s="188" t="s">
        <v>184</v>
      </c>
      <c r="C37">
        <v>22</v>
      </c>
      <c r="D37" s="208">
        <v>231</v>
      </c>
      <c r="E37" s="195">
        <v>-457</v>
      </c>
      <c r="G37" s="190" t="s">
        <v>133</v>
      </c>
      <c r="H37" s="191"/>
      <c r="I37" s="192"/>
      <c r="J37" s="238"/>
      <c r="K37" s="238"/>
      <c r="M37" s="211" t="s">
        <v>109</v>
      </c>
      <c r="N37">
        <v>24</v>
      </c>
      <c r="O37" s="196">
        <v>7584</v>
      </c>
      <c r="P37" s="189">
        <v>23026</v>
      </c>
    </row>
    <row r="38" spans="2:16" ht="36.75" thickBot="1" x14ac:dyDescent="0.3">
      <c r="B38" s="211" t="s">
        <v>110</v>
      </c>
      <c r="C38">
        <v>22</v>
      </c>
      <c r="D38" s="208">
        <v>10</v>
      </c>
      <c r="E38" s="195">
        <v>113</v>
      </c>
      <c r="G38" s="197" t="s">
        <v>135</v>
      </c>
      <c r="H38">
        <v>24</v>
      </c>
      <c r="I38" s="196">
        <v>37589</v>
      </c>
      <c r="J38" s="232">
        <v>29250</v>
      </c>
      <c r="K38" s="232"/>
      <c r="M38" s="211" t="s">
        <v>240</v>
      </c>
      <c r="N38">
        <v>24</v>
      </c>
      <c r="O38" s="208">
        <v>0</v>
      </c>
      <c r="P38" s="189">
        <v>-6533</v>
      </c>
    </row>
    <row r="39" spans="2:16" ht="36.75" thickBot="1" x14ac:dyDescent="0.3">
      <c r="B39" s="188" t="s">
        <v>241</v>
      </c>
      <c r="C39">
        <v>22</v>
      </c>
      <c r="D39" s="208">
        <v>0</v>
      </c>
      <c r="E39" s="195">
        <v>0</v>
      </c>
      <c r="G39" s="211" t="s">
        <v>242</v>
      </c>
      <c r="H39">
        <v>26</v>
      </c>
      <c r="I39" s="196">
        <v>40072</v>
      </c>
      <c r="J39" s="232">
        <v>32551</v>
      </c>
      <c r="K39" s="232"/>
      <c r="M39" s="221" t="s">
        <v>243</v>
      </c>
      <c r="N39">
        <v>24</v>
      </c>
      <c r="O39" s="214">
        <v>-4726</v>
      </c>
      <c r="P39" s="215">
        <v>-3687</v>
      </c>
    </row>
    <row r="40" spans="2:16" ht="60.75" thickBot="1" x14ac:dyDescent="0.3">
      <c r="B40" s="204" t="s">
        <v>244</v>
      </c>
      <c r="C40" s="205"/>
      <c r="D40" s="206">
        <v>8790</v>
      </c>
      <c r="E40" s="207">
        <v>2022</v>
      </c>
      <c r="G40" s="188" t="s">
        <v>245</v>
      </c>
      <c r="H40" s="194"/>
      <c r="I40" s="208">
        <v>0</v>
      </c>
      <c r="J40" s="233">
        <v>0</v>
      </c>
      <c r="K40" s="233"/>
      <c r="M40" s="226" t="s">
        <v>246</v>
      </c>
      <c r="N40" s="205"/>
      <c r="O40" s="206">
        <v>10638</v>
      </c>
      <c r="P40" s="207">
        <v>6764</v>
      </c>
    </row>
    <row r="41" spans="2:16" ht="37.5" thickTop="1" thickBot="1" x14ac:dyDescent="0.3">
      <c r="B41" s="209"/>
      <c r="C41" s="209"/>
      <c r="D41" s="209"/>
      <c r="E41" s="210"/>
      <c r="G41" s="211" t="s">
        <v>143</v>
      </c>
      <c r="H41">
        <v>18</v>
      </c>
      <c r="I41" s="196">
        <v>7369</v>
      </c>
      <c r="J41" s="232">
        <v>6308</v>
      </c>
      <c r="K41" s="232"/>
      <c r="M41" s="209"/>
      <c r="N41" s="209"/>
      <c r="O41" s="209"/>
      <c r="P41" s="203"/>
    </row>
    <row r="42" spans="2:16" ht="73.5" thickTop="1" thickBot="1" x14ac:dyDescent="0.3">
      <c r="B42" s="193" t="s">
        <v>247</v>
      </c>
      <c r="C42" s="194"/>
      <c r="D42" s="213">
        <v>8064</v>
      </c>
      <c r="E42" s="199">
        <v>2531</v>
      </c>
      <c r="G42" s="188" t="s">
        <v>248</v>
      </c>
      <c r="H42" s="194"/>
      <c r="I42" s="208">
        <v>0</v>
      </c>
      <c r="J42" s="233">
        <v>0</v>
      </c>
      <c r="K42" s="233"/>
      <c r="M42" s="226" t="s">
        <v>249</v>
      </c>
      <c r="N42" s="205"/>
      <c r="O42" s="206">
        <v>2764</v>
      </c>
      <c r="P42" s="207">
        <v>5006</v>
      </c>
    </row>
    <row r="43" spans="2:16" ht="15.75" thickBot="1" x14ac:dyDescent="0.3">
      <c r="B43" s="193" t="s">
        <v>250</v>
      </c>
      <c r="C43" s="194"/>
      <c r="D43" s="192"/>
      <c r="E43" s="229"/>
      <c r="G43" s="188" t="s">
        <v>137</v>
      </c>
      <c r="H43" s="194"/>
      <c r="I43" s="196">
        <v>3043</v>
      </c>
      <c r="J43" s="233">
        <v>0</v>
      </c>
      <c r="K43" s="233"/>
      <c r="M43" s="209"/>
      <c r="N43" s="209"/>
      <c r="O43" s="209"/>
      <c r="P43" s="203"/>
    </row>
    <row r="44" spans="2:16" ht="60.75" thickBot="1" x14ac:dyDescent="0.3">
      <c r="B44" s="188" t="s">
        <v>123</v>
      </c>
      <c r="C44" s="194"/>
      <c r="D44" s="208">
        <v>-683</v>
      </c>
      <c r="E44" s="195">
        <v>530</v>
      </c>
      <c r="G44" s="225" t="s">
        <v>146</v>
      </c>
      <c r="H44" s="194"/>
      <c r="I44" s="213">
        <v>88073</v>
      </c>
      <c r="J44" s="234">
        <v>68110</v>
      </c>
      <c r="K44" s="234"/>
      <c r="M44" s="226" t="s">
        <v>130</v>
      </c>
      <c r="N44" s="205"/>
      <c r="O44" s="206">
        <v>12340</v>
      </c>
      <c r="P44" s="207">
        <v>7333</v>
      </c>
    </row>
    <row r="45" spans="2:16" ht="72.75" thickBot="1" x14ac:dyDescent="0.3">
      <c r="B45" s="188" t="s">
        <v>251</v>
      </c>
      <c r="C45" s="194"/>
      <c r="D45" s="208">
        <v>-43</v>
      </c>
      <c r="E45" s="195">
        <v>-20</v>
      </c>
      <c r="G45" s="211" t="s">
        <v>135</v>
      </c>
      <c r="H45">
        <v>24</v>
      </c>
      <c r="I45" s="196">
        <v>3649</v>
      </c>
      <c r="J45" s="232">
        <v>3686</v>
      </c>
      <c r="K45" s="232"/>
      <c r="M45" s="221" t="s">
        <v>252</v>
      </c>
      <c r="N45" s="205"/>
      <c r="O45" s="202">
        <v>0</v>
      </c>
      <c r="P45" s="203">
        <v>0</v>
      </c>
    </row>
    <row r="46" spans="2:16" ht="60.75" thickBot="1" x14ac:dyDescent="0.3">
      <c r="B46" s="225" t="s">
        <v>253</v>
      </c>
      <c r="C46" s="194"/>
      <c r="D46" s="198">
        <v>-726</v>
      </c>
      <c r="E46" s="229">
        <v>510</v>
      </c>
      <c r="G46" s="211" t="s">
        <v>147</v>
      </c>
      <c r="H46">
        <v>25</v>
      </c>
      <c r="I46" s="196">
        <v>3484</v>
      </c>
      <c r="J46" s="232">
        <v>1166</v>
      </c>
      <c r="K46" s="232"/>
      <c r="M46" s="226" t="s">
        <v>132</v>
      </c>
      <c r="N46" s="205"/>
      <c r="O46" s="206">
        <v>15104</v>
      </c>
      <c r="P46" s="207">
        <v>12340</v>
      </c>
    </row>
    <row r="47" spans="2:16" ht="24.75" thickBot="1" x14ac:dyDescent="0.3">
      <c r="B47" s="193" t="s">
        <v>131</v>
      </c>
      <c r="C47" s="194"/>
      <c r="D47" s="192"/>
      <c r="E47" s="229"/>
      <c r="G47" s="211" t="s">
        <v>148</v>
      </c>
      <c r="H47">
        <v>25</v>
      </c>
      <c r="I47" s="196">
        <v>5090</v>
      </c>
      <c r="J47" s="232">
        <v>3177</v>
      </c>
      <c r="K47" s="232"/>
    </row>
    <row r="48" spans="2:16" ht="24.75" thickBot="1" x14ac:dyDescent="0.3">
      <c r="B48" s="188" t="s">
        <v>123</v>
      </c>
      <c r="C48" s="194"/>
      <c r="D48" s="196">
        <v>8107</v>
      </c>
      <c r="E48" s="189">
        <v>2552</v>
      </c>
      <c r="G48" s="211" t="s">
        <v>254</v>
      </c>
      <c r="H48" s="194"/>
      <c r="I48" s="208">
        <v>0</v>
      </c>
      <c r="J48" s="233">
        <v>0</v>
      </c>
      <c r="K48" s="233"/>
    </row>
    <row r="49" spans="2:11" ht="36.75" thickBot="1" x14ac:dyDescent="0.3">
      <c r="B49" s="200" t="s">
        <v>251</v>
      </c>
      <c r="C49" s="205"/>
      <c r="D49" s="202">
        <v>-43</v>
      </c>
      <c r="E49" s="203">
        <v>-20</v>
      </c>
      <c r="G49" s="211" t="s">
        <v>255</v>
      </c>
      <c r="H49" s="194"/>
      <c r="I49" s="208">
        <v>0</v>
      </c>
      <c r="J49" s="233">
        <v>0</v>
      </c>
      <c r="K49" s="233"/>
    </row>
    <row r="50" spans="2:11" ht="16.5" thickTop="1" thickBot="1" x14ac:dyDescent="0.3">
      <c r="B50" s="204" t="s">
        <v>247</v>
      </c>
      <c r="C50" s="205"/>
      <c r="D50" s="206">
        <v>8064</v>
      </c>
      <c r="E50" s="207">
        <v>2531</v>
      </c>
      <c r="G50" s="188" t="s">
        <v>151</v>
      </c>
      <c r="H50">
        <v>26</v>
      </c>
      <c r="I50" s="208">
        <v>125</v>
      </c>
      <c r="J50" s="233">
        <v>430</v>
      </c>
      <c r="K50" s="233"/>
    </row>
    <row r="51" spans="2:11" ht="16.5" thickTop="1" thickBot="1" x14ac:dyDescent="0.3">
      <c r="B51" s="209"/>
      <c r="C51" s="209"/>
      <c r="D51" s="209"/>
      <c r="E51" s="210"/>
      <c r="G51" s="188" t="s">
        <v>141</v>
      </c>
      <c r="H51">
        <v>26</v>
      </c>
      <c r="I51" s="208">
        <v>0</v>
      </c>
      <c r="J51" s="233">
        <v>0</v>
      </c>
      <c r="K51" s="233"/>
    </row>
    <row r="52" spans="2:11" ht="16.5" thickTop="1" thickBot="1" x14ac:dyDescent="0.3">
      <c r="B52" s="193" t="s">
        <v>138</v>
      </c>
      <c r="C52" s="194"/>
      <c r="D52" s="192"/>
      <c r="E52" s="229"/>
      <c r="G52" s="188" t="s">
        <v>256</v>
      </c>
      <c r="H52">
        <v>8</v>
      </c>
      <c r="I52" s="208">
        <v>0</v>
      </c>
      <c r="J52" s="233">
        <v>0</v>
      </c>
      <c r="K52" s="233"/>
    </row>
    <row r="53" spans="2:11" ht="15.75" thickBot="1" x14ac:dyDescent="0.3">
      <c r="B53" s="188" t="s">
        <v>140</v>
      </c>
      <c r="C53">
        <v>23</v>
      </c>
      <c r="D53" s="208">
        <v>-1.2999999999999999E-2</v>
      </c>
      <c r="E53" s="195">
        <v>1.2E-2</v>
      </c>
      <c r="G53" s="193" t="s">
        <v>152</v>
      </c>
      <c r="H53" s="194"/>
      <c r="I53" s="213">
        <v>12348</v>
      </c>
      <c r="J53" s="234">
        <v>8459</v>
      </c>
      <c r="K53" s="234"/>
    </row>
    <row r="54" spans="2:11" ht="24.75" thickBot="1" x14ac:dyDescent="0.3">
      <c r="B54" s="188" t="s">
        <v>142</v>
      </c>
      <c r="C54">
        <v>23</v>
      </c>
      <c r="D54" s="208">
        <v>-1.0999999999999999E-2</v>
      </c>
      <c r="E54" s="195">
        <v>0.01</v>
      </c>
      <c r="G54" s="226" t="s">
        <v>153</v>
      </c>
      <c r="H54" s="205"/>
      <c r="I54" s="206">
        <v>100421</v>
      </c>
      <c r="J54" s="235">
        <v>76569</v>
      </c>
      <c r="K54" s="235"/>
    </row>
    <row r="55" spans="2:11" ht="37.5" thickTop="1" thickBot="1" x14ac:dyDescent="0.3">
      <c r="B55" s="200" t="s">
        <v>144</v>
      </c>
      <c r="C55">
        <v>23</v>
      </c>
      <c r="D55" s="202">
        <v>0.13400000000000001</v>
      </c>
      <c r="E55" s="203">
        <v>5.0999999999999997E-2</v>
      </c>
      <c r="G55" s="230" t="s">
        <v>154</v>
      </c>
      <c r="H55" s="223"/>
      <c r="I55" s="206">
        <v>138263</v>
      </c>
      <c r="J55" s="236">
        <v>106348</v>
      </c>
      <c r="K55" s="236"/>
    </row>
    <row r="56" spans="2:11" ht="15.75" thickTop="1" x14ac:dyDescent="0.25"/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8E2BC-5124-48AC-8296-20AFB85150AE}">
  <dimension ref="A1:AG24"/>
  <sheetViews>
    <sheetView topLeftCell="E1" workbookViewId="0">
      <selection activeCell="AE4" sqref="AE4"/>
    </sheetView>
  </sheetViews>
  <sheetFormatPr defaultRowHeight="15" x14ac:dyDescent="0.25"/>
  <sheetData>
    <row r="1" spans="1:33" ht="22.5" customHeight="1" thickBot="1" x14ac:dyDescent="0.3">
      <c r="A1" s="1"/>
      <c r="B1" s="251">
        <v>2018</v>
      </c>
      <c r="C1" s="251"/>
      <c r="D1" s="251"/>
      <c r="E1" s="251"/>
      <c r="F1" s="252">
        <v>2019</v>
      </c>
      <c r="G1" s="252"/>
      <c r="H1" s="252"/>
      <c r="I1" s="252"/>
      <c r="J1" s="252">
        <v>2020</v>
      </c>
      <c r="K1" s="252"/>
      <c r="L1" s="252"/>
      <c r="M1" s="252"/>
      <c r="N1" s="252">
        <v>2021</v>
      </c>
      <c r="O1" s="252"/>
      <c r="P1" s="252"/>
      <c r="Q1" s="252"/>
      <c r="R1" s="252">
        <v>2022</v>
      </c>
      <c r="S1" s="252"/>
      <c r="T1" s="252"/>
      <c r="U1" s="252"/>
      <c r="V1" s="252">
        <v>2023</v>
      </c>
      <c r="W1" s="252"/>
      <c r="X1" s="252"/>
      <c r="Y1" s="252"/>
      <c r="Z1" s="252">
        <v>2024</v>
      </c>
      <c r="AA1" s="252"/>
      <c r="AB1" s="252"/>
      <c r="AC1" s="252"/>
      <c r="AD1" s="252">
        <v>2025</v>
      </c>
      <c r="AE1" s="252"/>
      <c r="AF1" s="252"/>
      <c r="AG1" s="252"/>
    </row>
    <row r="2" spans="1:33" ht="11.1" customHeight="1" thickBot="1" x14ac:dyDescent="0.3">
      <c r="A2" s="3" t="s">
        <v>257</v>
      </c>
      <c r="B2" s="239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0"/>
      <c r="AB2" s="240"/>
      <c r="AC2" s="240"/>
      <c r="AD2" s="240"/>
      <c r="AE2" s="240"/>
      <c r="AF2" s="240"/>
      <c r="AG2" s="240"/>
    </row>
    <row r="3" spans="1:33" ht="21" customHeight="1" x14ac:dyDescent="0.25">
      <c r="A3" s="5" t="s">
        <v>1</v>
      </c>
      <c r="B3" s="241" t="s">
        <v>258</v>
      </c>
      <c r="C3" s="241" t="s">
        <v>259</v>
      </c>
      <c r="D3" s="241" t="s">
        <v>260</v>
      </c>
      <c r="E3" s="241" t="s">
        <v>261</v>
      </c>
      <c r="F3" s="241" t="s">
        <v>262</v>
      </c>
      <c r="G3" s="241" t="s">
        <v>263</v>
      </c>
      <c r="H3" s="241" t="s">
        <v>264</v>
      </c>
      <c r="I3" s="241" t="s">
        <v>265</v>
      </c>
      <c r="J3" s="241" t="s">
        <v>266</v>
      </c>
      <c r="K3" s="241" t="s">
        <v>267</v>
      </c>
      <c r="L3" s="241" t="s">
        <v>268</v>
      </c>
      <c r="M3" s="241" t="s">
        <v>269</v>
      </c>
      <c r="N3" s="241" t="s">
        <v>270</v>
      </c>
      <c r="O3" s="241" t="s">
        <v>271</v>
      </c>
      <c r="P3" s="241" t="s">
        <v>272</v>
      </c>
      <c r="Q3" s="241" t="s">
        <v>273</v>
      </c>
      <c r="R3" s="241" t="s">
        <v>274</v>
      </c>
      <c r="S3" s="241" t="s">
        <v>275</v>
      </c>
      <c r="T3" s="241" t="s">
        <v>276</v>
      </c>
      <c r="U3" s="241" t="s">
        <v>277</v>
      </c>
      <c r="V3" s="241" t="s">
        <v>278</v>
      </c>
      <c r="W3" s="241" t="s">
        <v>279</v>
      </c>
      <c r="X3" s="241" t="s">
        <v>280</v>
      </c>
      <c r="Y3" s="241" t="s">
        <v>281</v>
      </c>
      <c r="Z3" s="241" t="s">
        <v>282</v>
      </c>
      <c r="AA3" s="241" t="s">
        <v>283</v>
      </c>
      <c r="AB3" s="241" t="s">
        <v>284</v>
      </c>
      <c r="AC3" s="241" t="s">
        <v>285</v>
      </c>
      <c r="AD3" s="241" t="s">
        <v>286</v>
      </c>
      <c r="AE3" s="241" t="s">
        <v>543</v>
      </c>
      <c r="AF3" s="241"/>
      <c r="AG3" s="241"/>
    </row>
    <row r="4" spans="1:33" ht="13.5" customHeight="1" x14ac:dyDescent="0.25">
      <c r="A4" s="7" t="s">
        <v>2</v>
      </c>
      <c r="B4" s="242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242"/>
      <c r="W4" s="242"/>
      <c r="X4" s="242"/>
      <c r="Y4" s="242"/>
      <c r="Z4" s="242"/>
      <c r="AA4" s="242"/>
      <c r="AB4" s="242"/>
      <c r="AC4" s="242"/>
      <c r="AD4" s="242"/>
      <c r="AE4" s="242"/>
      <c r="AF4" s="242"/>
      <c r="AG4" s="242"/>
    </row>
    <row r="5" spans="1:33" ht="16.5" customHeight="1" x14ac:dyDescent="0.25">
      <c r="A5" s="9" t="s">
        <v>3</v>
      </c>
      <c r="B5" s="243">
        <v>3714</v>
      </c>
      <c r="C5" s="243">
        <v>6753</v>
      </c>
      <c r="D5" s="243">
        <v>6173</v>
      </c>
      <c r="E5" s="243">
        <v>3615</v>
      </c>
      <c r="F5" s="243">
        <v>4198</v>
      </c>
      <c r="G5" s="243">
        <v>7941</v>
      </c>
      <c r="H5" s="243">
        <v>10266.728999999999</v>
      </c>
      <c r="I5" s="243">
        <v>7748.7765284394263</v>
      </c>
      <c r="J5" s="243">
        <v>5316</v>
      </c>
      <c r="K5" s="243">
        <v>8881.6</v>
      </c>
      <c r="L5" s="243">
        <v>8964.991</v>
      </c>
      <c r="M5" s="243">
        <v>5096</v>
      </c>
      <c r="N5" s="243">
        <v>4571</v>
      </c>
      <c r="O5" s="243">
        <v>9855</v>
      </c>
      <c r="P5" s="243">
        <v>10200</v>
      </c>
      <c r="Q5" s="243">
        <v>11734</v>
      </c>
      <c r="R5" s="243">
        <v>9137</v>
      </c>
      <c r="S5" s="243">
        <v>23229</v>
      </c>
      <c r="T5" s="243">
        <v>35419</v>
      </c>
      <c r="U5" s="243">
        <v>27350.515000000014</v>
      </c>
      <c r="V5" s="243">
        <v>19280</v>
      </c>
      <c r="W5" s="243">
        <v>20951</v>
      </c>
      <c r="X5" s="243">
        <v>19225</v>
      </c>
      <c r="Y5" s="243">
        <v>14914</v>
      </c>
      <c r="Z5" s="243">
        <v>17375</v>
      </c>
      <c r="AA5" s="243">
        <v>23914</v>
      </c>
      <c r="AB5" s="243">
        <v>22852</v>
      </c>
      <c r="AC5" s="243">
        <v>25088</v>
      </c>
      <c r="AD5" s="243">
        <v>22049</v>
      </c>
      <c r="AE5" s="243">
        <v>25707</v>
      </c>
      <c r="AF5" s="243"/>
      <c r="AG5" s="243"/>
    </row>
    <row r="6" spans="1:33" ht="16.5" customHeight="1" x14ac:dyDescent="0.25">
      <c r="A6" s="9" t="s">
        <v>6</v>
      </c>
      <c r="B6" s="243">
        <v>1025</v>
      </c>
      <c r="C6" s="243">
        <v>3386</v>
      </c>
      <c r="D6" s="243">
        <v>3282</v>
      </c>
      <c r="E6" s="243">
        <v>547</v>
      </c>
      <c r="F6" s="243">
        <v>1079</v>
      </c>
      <c r="G6" s="243">
        <v>3515</v>
      </c>
      <c r="H6" s="243">
        <v>3087.777000000001</v>
      </c>
      <c r="I6" s="243">
        <v>259.88584818018444</v>
      </c>
      <c r="J6" s="243">
        <v>1390.9059999999999</v>
      </c>
      <c r="K6" s="243">
        <v>4035.2750000000015</v>
      </c>
      <c r="L6" s="243">
        <v>3765.9769999999962</v>
      </c>
      <c r="M6" s="243">
        <v>-997</v>
      </c>
      <c r="N6" s="243">
        <v>222</v>
      </c>
      <c r="O6" s="243">
        <v>3898</v>
      </c>
      <c r="P6" s="243">
        <v>4433</v>
      </c>
      <c r="Q6" s="243">
        <v>1030</v>
      </c>
      <c r="R6" s="243">
        <v>2024</v>
      </c>
      <c r="S6" s="243">
        <v>8119</v>
      </c>
      <c r="T6" s="243">
        <v>12710</v>
      </c>
      <c r="U6" s="243">
        <v>1454.8360000000212</v>
      </c>
      <c r="V6" s="243">
        <v>330</v>
      </c>
      <c r="W6" s="243">
        <v>2503</v>
      </c>
      <c r="X6" s="243">
        <v>1917</v>
      </c>
      <c r="Y6" s="243">
        <v>357</v>
      </c>
      <c r="Z6" s="243">
        <v>783</v>
      </c>
      <c r="AA6" s="243">
        <v>5274</v>
      </c>
      <c r="AB6" s="243">
        <v>3800</v>
      </c>
      <c r="AC6" s="243">
        <v>-1130</v>
      </c>
      <c r="AD6" s="243">
        <v>1206</v>
      </c>
      <c r="AE6" s="243">
        <v>2839</v>
      </c>
      <c r="AF6" s="243"/>
      <c r="AG6" s="243"/>
    </row>
    <row r="7" spans="1:33" ht="16.5" customHeight="1" x14ac:dyDescent="0.25">
      <c r="A7" s="11" t="s">
        <v>7</v>
      </c>
      <c r="B7" s="244">
        <v>180</v>
      </c>
      <c r="C7" s="244">
        <v>1470</v>
      </c>
      <c r="D7" s="244">
        <v>1371</v>
      </c>
      <c r="E7" s="244">
        <v>-384</v>
      </c>
      <c r="F7" s="244">
        <v>93</v>
      </c>
      <c r="G7" s="244">
        <v>1523</v>
      </c>
      <c r="H7" s="245">
        <v>734.22100000000046</v>
      </c>
      <c r="I7" s="245">
        <v>-1202.8325929983457</v>
      </c>
      <c r="J7" s="245">
        <v>112.59500000000003</v>
      </c>
      <c r="K7" s="245">
        <v>1613.3870000000013</v>
      </c>
      <c r="L7" s="245">
        <v>1087.4689999999957</v>
      </c>
      <c r="M7" s="245">
        <v>-1932</v>
      </c>
      <c r="N7" s="245">
        <v>-1475</v>
      </c>
      <c r="O7" s="245">
        <v>968</v>
      </c>
      <c r="P7" s="245">
        <v>416</v>
      </c>
      <c r="Q7" s="245">
        <v>-621.02800000000082</v>
      </c>
      <c r="R7" s="245">
        <v>528</v>
      </c>
      <c r="S7" s="245">
        <v>4640</v>
      </c>
      <c r="T7" s="245">
        <v>9735</v>
      </c>
      <c r="U7" s="245">
        <v>2080.2450000000208</v>
      </c>
      <c r="V7" s="245">
        <v>-1569</v>
      </c>
      <c r="W7" s="245">
        <v>100</v>
      </c>
      <c r="X7" s="245">
        <v>-1046</v>
      </c>
      <c r="Y7" s="245">
        <v>-4066</v>
      </c>
      <c r="Z7" s="245">
        <v>-1425</v>
      </c>
      <c r="AA7" s="245">
        <v>2268</v>
      </c>
      <c r="AB7" s="245">
        <v>384</v>
      </c>
      <c r="AC7" s="245">
        <v>-4361</v>
      </c>
      <c r="AD7" s="245">
        <v>-783</v>
      </c>
      <c r="AE7" s="245">
        <v>-496</v>
      </c>
      <c r="AF7" s="245"/>
      <c r="AG7" s="245"/>
    </row>
    <row r="8" spans="1:33" ht="16.5" customHeight="1" x14ac:dyDescent="0.25">
      <c r="A8" s="9" t="s">
        <v>8</v>
      </c>
      <c r="B8" s="243">
        <v>1886</v>
      </c>
      <c r="C8" s="243">
        <v>-155</v>
      </c>
      <c r="D8" s="243">
        <v>1217</v>
      </c>
      <c r="E8" s="243">
        <v>-2345</v>
      </c>
      <c r="F8" s="243">
        <v>-1278</v>
      </c>
      <c r="G8" s="243">
        <v>208</v>
      </c>
      <c r="H8" s="243">
        <v>2965.7469999999998</v>
      </c>
      <c r="I8" s="243">
        <v>-2622.2006124203031</v>
      </c>
      <c r="J8" s="243">
        <v>-1709.5529999999999</v>
      </c>
      <c r="K8" s="243">
        <v>-968.92199999999821</v>
      </c>
      <c r="L8" s="243">
        <v>-1653.2574096878784</v>
      </c>
      <c r="M8" s="243">
        <v>-4361</v>
      </c>
      <c r="N8" s="243">
        <v>-3169</v>
      </c>
      <c r="O8" s="243">
        <v>-869</v>
      </c>
      <c r="P8" s="243">
        <v>-1405</v>
      </c>
      <c r="Q8" s="243">
        <v>-990.52100000000155</v>
      </c>
      <c r="R8" s="243">
        <v>-1491</v>
      </c>
      <c r="S8" s="243">
        <v>2030</v>
      </c>
      <c r="T8" s="243">
        <v>6013</v>
      </c>
      <c r="U8" s="243">
        <v>-290.57399999998233</v>
      </c>
      <c r="V8" s="243">
        <v>-4170</v>
      </c>
      <c r="W8" s="243">
        <v>-2800</v>
      </c>
      <c r="X8" s="243">
        <v>-2150</v>
      </c>
      <c r="Y8" s="243">
        <v>-4834</v>
      </c>
      <c r="Z8" s="243">
        <v>-1321</v>
      </c>
      <c r="AA8" s="243">
        <v>-2789</v>
      </c>
      <c r="AB8" s="243">
        <v>-2959</v>
      </c>
      <c r="AC8" s="243">
        <v>-6535</v>
      </c>
      <c r="AD8" s="243">
        <v>-3705</v>
      </c>
      <c r="AE8" s="243">
        <v>-3258</v>
      </c>
      <c r="AF8" s="243"/>
      <c r="AG8" s="243"/>
    </row>
    <row r="9" spans="1:33" ht="16.5" customHeight="1" x14ac:dyDescent="0.25">
      <c r="A9" s="15" t="s">
        <v>9</v>
      </c>
      <c r="B9" s="246">
        <v>2041</v>
      </c>
      <c r="C9" s="246">
        <v>-1274</v>
      </c>
      <c r="D9" s="246">
        <v>1675</v>
      </c>
      <c r="E9" s="246">
        <v>182</v>
      </c>
      <c r="F9" s="246">
        <v>1174</v>
      </c>
      <c r="G9" s="246">
        <v>664</v>
      </c>
      <c r="H9" s="246">
        <v>3189.3719999999998</v>
      </c>
      <c r="I9" s="246">
        <v>3035.6533875796968</v>
      </c>
      <c r="J9" s="246">
        <v>-4325.26</v>
      </c>
      <c r="K9" s="246">
        <v>1183.454000000002</v>
      </c>
      <c r="L9" s="246">
        <v>4304.0575903121207</v>
      </c>
      <c r="M9" s="246">
        <v>922</v>
      </c>
      <c r="N9" s="246">
        <v>1791</v>
      </c>
      <c r="O9" s="246">
        <v>505</v>
      </c>
      <c r="P9" s="246">
        <v>-1179</v>
      </c>
      <c r="Q9" s="246">
        <v>977.01599999999689</v>
      </c>
      <c r="R9" s="246">
        <v>1789</v>
      </c>
      <c r="S9" s="246">
        <v>546</v>
      </c>
      <c r="T9" s="246">
        <v>4023</v>
      </c>
      <c r="U9" s="246">
        <v>709.10800000001836</v>
      </c>
      <c r="V9" s="246">
        <v>-1649</v>
      </c>
      <c r="W9" s="246">
        <v>-3275</v>
      </c>
      <c r="X9" s="246">
        <v>335</v>
      </c>
      <c r="Y9" s="246">
        <v>2010</v>
      </c>
      <c r="Z9" s="246">
        <v>-1108</v>
      </c>
      <c r="AA9" s="246">
        <v>-5112</v>
      </c>
      <c r="AB9" s="246">
        <v>1018</v>
      </c>
      <c r="AC9" s="246">
        <v>-4732</v>
      </c>
      <c r="AD9" s="246">
        <v>14</v>
      </c>
      <c r="AE9" s="246">
        <v>-2767</v>
      </c>
      <c r="AF9" s="246"/>
      <c r="AG9" s="246"/>
    </row>
    <row r="10" spans="1:33" ht="15.95" customHeight="1" x14ac:dyDescent="0.25">
      <c r="A10" s="7" t="s">
        <v>10</v>
      </c>
      <c r="B10" s="7"/>
      <c r="C10" s="7"/>
      <c r="D10" s="7"/>
      <c r="E10" s="7"/>
      <c r="F10" s="7"/>
      <c r="G10" s="7"/>
      <c r="H10" s="247"/>
      <c r="I10" s="247"/>
      <c r="J10" s="247"/>
      <c r="K10" s="247"/>
      <c r="L10" s="247"/>
      <c r="M10" s="247"/>
      <c r="N10" s="247"/>
      <c r="O10" s="247"/>
      <c r="P10" s="247"/>
      <c r="Q10" s="247"/>
      <c r="R10" s="247"/>
      <c r="S10" s="247"/>
      <c r="T10" s="247"/>
      <c r="U10" s="247"/>
      <c r="V10" s="247"/>
      <c r="W10" s="247"/>
      <c r="X10" s="247"/>
      <c r="Y10" s="247"/>
      <c r="Z10" s="247"/>
      <c r="AA10" s="247"/>
      <c r="AB10" s="247"/>
      <c r="AC10" s="247"/>
      <c r="AD10" s="247"/>
      <c r="AE10" s="247"/>
      <c r="AF10" s="247"/>
      <c r="AG10" s="247"/>
    </row>
    <row r="11" spans="1:33" ht="15.6" customHeight="1" x14ac:dyDescent="0.25">
      <c r="A11" s="17" t="s">
        <v>11</v>
      </c>
      <c r="B11" s="244">
        <v>75121</v>
      </c>
      <c r="C11" s="244">
        <v>72611</v>
      </c>
      <c r="D11" s="244">
        <v>72102</v>
      </c>
      <c r="E11" s="244">
        <v>83867</v>
      </c>
      <c r="F11" s="244">
        <v>88358</v>
      </c>
      <c r="G11" s="244">
        <v>86622</v>
      </c>
      <c r="H11" s="244">
        <v>95883.12243421431</v>
      </c>
      <c r="I11" s="244">
        <v>106477.14072200969</v>
      </c>
      <c r="J11" s="244">
        <v>105904.97099999999</v>
      </c>
      <c r="K11" s="244">
        <v>108515.321</v>
      </c>
      <c r="L11" s="244">
        <v>115388.16300000003</v>
      </c>
      <c r="M11" s="244">
        <v>134546</v>
      </c>
      <c r="N11" s="244">
        <v>139705</v>
      </c>
      <c r="O11" s="244">
        <v>140049</v>
      </c>
      <c r="P11" s="244">
        <v>140117</v>
      </c>
      <c r="Q11" s="244">
        <v>142314</v>
      </c>
      <c r="R11" s="244">
        <v>144409</v>
      </c>
      <c r="S11" s="244">
        <v>140667</v>
      </c>
      <c r="T11" s="244">
        <v>142976</v>
      </c>
      <c r="U11" s="244">
        <v>189259</v>
      </c>
      <c r="V11" s="244">
        <v>205645</v>
      </c>
      <c r="W11" s="244">
        <v>209641</v>
      </c>
      <c r="X11" s="244">
        <v>225928</v>
      </c>
      <c r="Y11" s="244">
        <v>225744</v>
      </c>
      <c r="Z11" s="244">
        <v>223505</v>
      </c>
      <c r="AA11" s="244">
        <v>225020</v>
      </c>
      <c r="AB11" s="244">
        <v>211071</v>
      </c>
      <c r="AC11" s="244">
        <v>215480</v>
      </c>
      <c r="AD11" s="244">
        <v>220503</v>
      </c>
      <c r="AE11" s="244">
        <v>221268</v>
      </c>
      <c r="AF11" s="244"/>
      <c r="AG11" s="244"/>
    </row>
    <row r="12" spans="1:33" ht="15.6" customHeight="1" x14ac:dyDescent="0.25">
      <c r="A12" s="17" t="s">
        <v>12</v>
      </c>
      <c r="B12" s="244">
        <v>25241</v>
      </c>
      <c r="C12" s="244">
        <v>34330</v>
      </c>
      <c r="D12" s="244">
        <v>34493</v>
      </c>
      <c r="E12" s="244">
        <v>21530</v>
      </c>
      <c r="F12" s="244">
        <v>20141</v>
      </c>
      <c r="G12" s="244">
        <v>28250</v>
      </c>
      <c r="H12" s="244">
        <v>35529.584000000003</v>
      </c>
      <c r="I12" s="244">
        <v>31785.566639924436</v>
      </c>
      <c r="J12" s="244">
        <v>21151.235000000001</v>
      </c>
      <c r="K12" s="244">
        <v>30479.238000000001</v>
      </c>
      <c r="L12" s="244">
        <v>33257.325000000004</v>
      </c>
      <c r="M12" s="244">
        <v>25373</v>
      </c>
      <c r="N12" s="244">
        <v>32050</v>
      </c>
      <c r="O12" s="244">
        <v>37169</v>
      </c>
      <c r="P12" s="244">
        <v>34959</v>
      </c>
      <c r="Q12" s="244">
        <v>53874</v>
      </c>
      <c r="R12" s="244">
        <v>51955</v>
      </c>
      <c r="S12" s="244">
        <v>61589</v>
      </c>
      <c r="T12" s="244">
        <v>63293</v>
      </c>
      <c r="U12" s="244">
        <v>64547</v>
      </c>
      <c r="V12" s="244">
        <v>63840</v>
      </c>
      <c r="W12" s="244">
        <v>67848</v>
      </c>
      <c r="X12" s="244">
        <v>60118</v>
      </c>
      <c r="Y12" s="244">
        <v>51924</v>
      </c>
      <c r="Z12" s="244">
        <v>50814</v>
      </c>
      <c r="AA12" s="244">
        <v>54081</v>
      </c>
      <c r="AB12" s="244">
        <v>65912</v>
      </c>
      <c r="AC12" s="244">
        <v>53173</v>
      </c>
      <c r="AD12" s="244">
        <v>52351</v>
      </c>
      <c r="AE12" s="244">
        <v>48904</v>
      </c>
      <c r="AF12" s="244"/>
      <c r="AG12" s="244"/>
    </row>
    <row r="13" spans="1:33" ht="15.6" customHeight="1" x14ac:dyDescent="0.25">
      <c r="A13" s="17" t="s">
        <v>13</v>
      </c>
      <c r="B13" s="244">
        <v>3662</v>
      </c>
      <c r="C13" s="244">
        <v>12316</v>
      </c>
      <c r="D13" s="244">
        <v>19656</v>
      </c>
      <c r="E13" s="244">
        <v>12575</v>
      </c>
      <c r="F13" s="244">
        <v>7802</v>
      </c>
      <c r="G13" s="244">
        <v>6402</v>
      </c>
      <c r="H13" s="244">
        <v>16721.258999999998</v>
      </c>
      <c r="I13" s="244">
        <v>15103.743676829517</v>
      </c>
      <c r="J13" s="244">
        <v>9725.223</v>
      </c>
      <c r="K13" s="244">
        <v>16873.7</v>
      </c>
      <c r="L13" s="244">
        <v>14541.581</v>
      </c>
      <c r="M13" s="244">
        <v>14002</v>
      </c>
      <c r="N13" s="244">
        <v>14563</v>
      </c>
      <c r="O13" s="244">
        <v>16074</v>
      </c>
      <c r="P13" s="244">
        <v>10760</v>
      </c>
      <c r="Q13" s="244">
        <v>32506</v>
      </c>
      <c r="R13" s="244">
        <v>20185</v>
      </c>
      <c r="S13" s="244">
        <v>20499</v>
      </c>
      <c r="T13" s="244">
        <v>13952</v>
      </c>
      <c r="U13" s="244">
        <v>11271</v>
      </c>
      <c r="V13" s="244">
        <v>8635</v>
      </c>
      <c r="W13" s="244">
        <v>8241</v>
      </c>
      <c r="X13" s="244">
        <v>6557</v>
      </c>
      <c r="Y13" s="244">
        <v>5838</v>
      </c>
      <c r="Z13" s="244">
        <v>5184</v>
      </c>
      <c r="AA13" s="244">
        <v>8617</v>
      </c>
      <c r="AB13" s="244">
        <v>7476</v>
      </c>
      <c r="AC13" s="244">
        <v>8437</v>
      </c>
      <c r="AD13" s="244">
        <v>7939</v>
      </c>
      <c r="AE13" s="244">
        <v>3878</v>
      </c>
      <c r="AF13" s="244"/>
      <c r="AG13" s="244"/>
    </row>
    <row r="14" spans="1:33" ht="15.6" customHeight="1" x14ac:dyDescent="0.25">
      <c r="A14" s="9" t="s">
        <v>14</v>
      </c>
      <c r="B14" s="243">
        <v>100362</v>
      </c>
      <c r="C14" s="243">
        <v>106941</v>
      </c>
      <c r="D14" s="243">
        <v>106596</v>
      </c>
      <c r="E14" s="243">
        <v>105397</v>
      </c>
      <c r="F14" s="243">
        <v>108499</v>
      </c>
      <c r="G14" s="243">
        <v>114872</v>
      </c>
      <c r="H14" s="243">
        <v>131412.70643421431</v>
      </c>
      <c r="I14" s="243">
        <v>138262.70736193412</v>
      </c>
      <c r="J14" s="243">
        <v>127056.20599999999</v>
      </c>
      <c r="K14" s="243">
        <v>138994.55900000001</v>
      </c>
      <c r="L14" s="243">
        <v>148645.48800000004</v>
      </c>
      <c r="M14" s="243">
        <v>159920</v>
      </c>
      <c r="N14" s="243">
        <v>171754</v>
      </c>
      <c r="O14" s="243">
        <v>177218</v>
      </c>
      <c r="P14" s="243">
        <v>175075</v>
      </c>
      <c r="Q14" s="243">
        <v>196187</v>
      </c>
      <c r="R14" s="243">
        <v>196363</v>
      </c>
      <c r="S14" s="243">
        <v>202255</v>
      </c>
      <c r="T14" s="243">
        <v>206268</v>
      </c>
      <c r="U14" s="243">
        <v>253806</v>
      </c>
      <c r="V14" s="243">
        <v>269485</v>
      </c>
      <c r="W14" s="243">
        <v>277489</v>
      </c>
      <c r="X14" s="243">
        <v>286045</v>
      </c>
      <c r="Y14" s="243">
        <v>277668</v>
      </c>
      <c r="Z14" s="243">
        <v>274319</v>
      </c>
      <c r="AA14" s="243">
        <v>279101</v>
      </c>
      <c r="AB14" s="243">
        <v>276983</v>
      </c>
      <c r="AC14" s="243">
        <v>268653</v>
      </c>
      <c r="AD14" s="243">
        <v>272854</v>
      </c>
      <c r="AE14" s="243">
        <v>270172</v>
      </c>
      <c r="AF14" s="243"/>
      <c r="AG14" s="243"/>
    </row>
    <row r="15" spans="1:33" ht="15.6" customHeight="1" x14ac:dyDescent="0.25">
      <c r="A15" s="9" t="s">
        <v>15</v>
      </c>
      <c r="B15" s="243">
        <v>29232</v>
      </c>
      <c r="C15" s="243">
        <v>27958</v>
      </c>
      <c r="D15" s="243">
        <v>29633</v>
      </c>
      <c r="E15" s="243">
        <v>29873</v>
      </c>
      <c r="F15" s="243">
        <v>30940</v>
      </c>
      <c r="G15" s="243">
        <v>31584</v>
      </c>
      <c r="H15" s="243">
        <v>34744.151458911787</v>
      </c>
      <c r="I15" s="243">
        <v>37843.03784649149</v>
      </c>
      <c r="J15" s="243">
        <v>33495.20184649148</v>
      </c>
      <c r="K15" s="243">
        <v>34660.484846491483</v>
      </c>
      <c r="L15" s="243">
        <v>38932.237436803611</v>
      </c>
      <c r="M15" s="243">
        <v>39654</v>
      </c>
      <c r="N15" s="243">
        <v>43762</v>
      </c>
      <c r="O15" s="243">
        <v>51573</v>
      </c>
      <c r="P15" s="243">
        <v>50439</v>
      </c>
      <c r="Q15" s="243">
        <v>51830</v>
      </c>
      <c r="R15" s="243">
        <v>53354</v>
      </c>
      <c r="S15" s="243">
        <v>53935</v>
      </c>
      <c r="T15" s="243">
        <v>57958</v>
      </c>
      <c r="U15" s="243">
        <v>70475</v>
      </c>
      <c r="V15" s="243">
        <v>71604</v>
      </c>
      <c r="W15" s="243">
        <v>72152</v>
      </c>
      <c r="X15" s="243">
        <v>72521</v>
      </c>
      <c r="Y15" s="243">
        <v>71424</v>
      </c>
      <c r="Z15" s="243">
        <v>68396</v>
      </c>
      <c r="AA15" s="243">
        <v>63625</v>
      </c>
      <c r="AB15" s="243">
        <v>64300</v>
      </c>
      <c r="AC15" s="243">
        <v>59563</v>
      </c>
      <c r="AD15" s="243">
        <v>60403</v>
      </c>
      <c r="AE15" s="243">
        <v>57306</v>
      </c>
      <c r="AF15" s="243"/>
      <c r="AG15" s="243"/>
    </row>
    <row r="16" spans="1:33" ht="15.6" customHeight="1" x14ac:dyDescent="0.25">
      <c r="A16" s="17" t="s">
        <v>16</v>
      </c>
      <c r="B16" s="244">
        <v>19187</v>
      </c>
      <c r="C16" s="244">
        <v>19509</v>
      </c>
      <c r="D16" s="244">
        <v>8346</v>
      </c>
      <c r="E16" s="244">
        <v>7414</v>
      </c>
      <c r="F16" s="244">
        <v>8605</v>
      </c>
      <c r="G16" s="244">
        <v>7487</v>
      </c>
      <c r="H16" s="244">
        <v>13361.440999999999</v>
      </c>
      <c r="I16" s="244">
        <v>12348.021925735087</v>
      </c>
      <c r="J16" s="244">
        <v>10072.087</v>
      </c>
      <c r="K16" s="244">
        <v>10927.046</v>
      </c>
      <c r="L16" s="244">
        <v>12989.755999999999</v>
      </c>
      <c r="M16" s="244">
        <v>14827</v>
      </c>
      <c r="N16" s="244">
        <v>12038</v>
      </c>
      <c r="O16" s="244">
        <v>11061</v>
      </c>
      <c r="P16" s="244">
        <v>12120</v>
      </c>
      <c r="Q16" s="244">
        <v>34027</v>
      </c>
      <c r="R16" s="244">
        <v>32532</v>
      </c>
      <c r="S16" s="244">
        <v>33076</v>
      </c>
      <c r="T16" s="244">
        <v>36307</v>
      </c>
      <c r="U16" s="244">
        <v>33559</v>
      </c>
      <c r="V16" s="244">
        <v>43892</v>
      </c>
      <c r="W16" s="244">
        <v>31145</v>
      </c>
      <c r="X16" s="244">
        <v>39323</v>
      </c>
      <c r="Y16" s="244">
        <v>33028</v>
      </c>
      <c r="Z16" s="244">
        <v>29263</v>
      </c>
      <c r="AA16" s="244">
        <v>34248</v>
      </c>
      <c r="AB16" s="244">
        <v>38477</v>
      </c>
      <c r="AC16" s="244">
        <v>43827</v>
      </c>
      <c r="AD16" s="244">
        <v>37436</v>
      </c>
      <c r="AE16" s="244">
        <v>41891</v>
      </c>
      <c r="AF16" s="244"/>
      <c r="AG16" s="244"/>
    </row>
    <row r="17" spans="1:33" ht="15.6" customHeight="1" x14ac:dyDescent="0.25">
      <c r="A17" s="19" t="s">
        <v>17</v>
      </c>
      <c r="B17" s="248">
        <v>51943</v>
      </c>
      <c r="C17" s="248">
        <v>59474</v>
      </c>
      <c r="D17" s="248">
        <v>68617</v>
      </c>
      <c r="E17" s="248">
        <v>68110</v>
      </c>
      <c r="F17" s="248">
        <v>68954</v>
      </c>
      <c r="G17" s="248">
        <v>75801</v>
      </c>
      <c r="H17" s="248">
        <v>83307.614000000001</v>
      </c>
      <c r="I17" s="248">
        <v>88072.858676322416</v>
      </c>
      <c r="J17" s="248">
        <v>83488.595000000001</v>
      </c>
      <c r="K17" s="248">
        <v>93406.604999999996</v>
      </c>
      <c r="L17" s="248">
        <v>96723.95</v>
      </c>
      <c r="M17" s="248">
        <v>105438</v>
      </c>
      <c r="N17" s="248">
        <v>115953</v>
      </c>
      <c r="O17" s="248">
        <v>114582</v>
      </c>
      <c r="P17" s="248">
        <v>112514</v>
      </c>
      <c r="Q17" s="248">
        <v>110329</v>
      </c>
      <c r="R17" s="248">
        <v>110477</v>
      </c>
      <c r="S17" s="248">
        <v>115243</v>
      </c>
      <c r="T17" s="248">
        <v>112001</v>
      </c>
      <c r="U17" s="248">
        <v>149792</v>
      </c>
      <c r="V17" s="248">
        <v>153989</v>
      </c>
      <c r="W17" s="248">
        <v>174193</v>
      </c>
      <c r="X17" s="248">
        <v>174200</v>
      </c>
      <c r="Y17" s="248">
        <v>173215</v>
      </c>
      <c r="Z17" s="248">
        <v>176660</v>
      </c>
      <c r="AA17" s="248">
        <v>181569</v>
      </c>
      <c r="AB17" s="248">
        <v>174206</v>
      </c>
      <c r="AC17" s="248">
        <v>165262</v>
      </c>
      <c r="AD17" s="248">
        <v>175353</v>
      </c>
      <c r="AE17" s="248">
        <v>170975</v>
      </c>
      <c r="AF17" s="248"/>
      <c r="AG17" s="248"/>
    </row>
    <row r="18" spans="1:33" ht="19.5" customHeight="1" x14ac:dyDescent="0.25">
      <c r="A18" s="7" t="s">
        <v>18</v>
      </c>
      <c r="B18" s="7"/>
      <c r="C18" s="7"/>
      <c r="D18" s="7"/>
      <c r="E18" s="7"/>
      <c r="F18" s="7"/>
      <c r="G18" s="7"/>
      <c r="H18" s="249"/>
      <c r="I18" s="249"/>
      <c r="J18" s="249"/>
      <c r="K18" s="249"/>
      <c r="L18" s="249"/>
      <c r="M18" s="249"/>
      <c r="N18" s="249"/>
      <c r="O18" s="249"/>
      <c r="P18" s="249"/>
      <c r="Q18" s="249"/>
      <c r="R18" s="249"/>
      <c r="S18" s="249"/>
      <c r="T18" s="249"/>
      <c r="U18" s="249"/>
      <c r="V18" s="249"/>
      <c r="W18" s="249"/>
      <c r="X18" s="249"/>
      <c r="Y18" s="249"/>
      <c r="Z18" s="249"/>
      <c r="AA18" s="249"/>
      <c r="AB18" s="249"/>
      <c r="AC18" s="249"/>
      <c r="AD18" s="249"/>
      <c r="AE18" s="249"/>
      <c r="AF18" s="249"/>
      <c r="AG18" s="249"/>
    </row>
    <row r="19" spans="1:33" ht="14.45" customHeight="1" x14ac:dyDescent="0.25">
      <c r="A19" s="17" t="s">
        <v>19</v>
      </c>
      <c r="B19" s="244">
        <v>9</v>
      </c>
      <c r="C19" s="244">
        <v>4033</v>
      </c>
      <c r="D19" s="244">
        <v>467</v>
      </c>
      <c r="E19" s="244">
        <v>3381</v>
      </c>
      <c r="F19" s="244">
        <v>-1044</v>
      </c>
      <c r="G19" s="244">
        <v>-380</v>
      </c>
      <c r="H19" s="244">
        <v>6555.8930000000018</v>
      </c>
      <c r="I19" s="244">
        <v>1403.7482908203519</v>
      </c>
      <c r="J19" s="244">
        <v>-1175.2619626401683</v>
      </c>
      <c r="K19" s="244">
        <v>3133.1310000000026</v>
      </c>
      <c r="L19" s="244">
        <v>3088.0309999999949</v>
      </c>
      <c r="M19" s="244">
        <v>773</v>
      </c>
      <c r="N19" s="244">
        <v>-2848</v>
      </c>
      <c r="O19" s="244">
        <v>1266</v>
      </c>
      <c r="P19" s="244">
        <v>2005</v>
      </c>
      <c r="Q19" s="244">
        <v>4651</v>
      </c>
      <c r="R19" s="244">
        <v>-6502</v>
      </c>
      <c r="S19" s="244">
        <v>-194</v>
      </c>
      <c r="T19" s="244">
        <v>10286</v>
      </c>
      <c r="U19" s="244">
        <v>-742.89899999998306</v>
      </c>
      <c r="V19" s="244">
        <v>-2428</v>
      </c>
      <c r="W19" s="244">
        <v>-6872</v>
      </c>
      <c r="X19" s="244">
        <v>5467</v>
      </c>
      <c r="Y19" s="244">
        <v>8979</v>
      </c>
      <c r="Z19" s="244">
        <v>4736</v>
      </c>
      <c r="AA19" s="244">
        <v>1898</v>
      </c>
      <c r="AB19" s="244">
        <v>6882</v>
      </c>
      <c r="AC19" s="244">
        <v>6429</v>
      </c>
      <c r="AD19" s="244">
        <v>3860</v>
      </c>
      <c r="AE19" s="244">
        <v>8202</v>
      </c>
      <c r="AF19" s="244"/>
      <c r="AG19" s="244"/>
    </row>
    <row r="20" spans="1:33" ht="14.45" customHeight="1" x14ac:dyDescent="0.25">
      <c r="A20" s="17" t="s">
        <v>20</v>
      </c>
      <c r="B20" s="244">
        <v>3074</v>
      </c>
      <c r="C20" s="244">
        <v>-3164</v>
      </c>
      <c r="D20" s="244">
        <v>-871</v>
      </c>
      <c r="E20" s="244">
        <v>-8453</v>
      </c>
      <c r="F20" s="244">
        <v>-1483</v>
      </c>
      <c r="G20" s="244">
        <v>-5589</v>
      </c>
      <c r="H20" s="244">
        <v>-3960.6500000000015</v>
      </c>
      <c r="I20" s="244">
        <v>-3378.1799999999985</v>
      </c>
      <c r="J20" s="244">
        <v>-2210.3840118351127</v>
      </c>
      <c r="K20" s="244">
        <v>-3731.0918460277417</v>
      </c>
      <c r="L20" s="244">
        <v>-8457.1358320953004</v>
      </c>
      <c r="M20" s="244">
        <v>-5772</v>
      </c>
      <c r="N20" s="244">
        <v>-4055</v>
      </c>
      <c r="O20" s="244">
        <v>-3614</v>
      </c>
      <c r="P20" s="244">
        <v>-3213</v>
      </c>
      <c r="Q20" s="244">
        <v>-3351</v>
      </c>
      <c r="R20" s="244">
        <v>-904</v>
      </c>
      <c r="S20" s="244">
        <v>-3364</v>
      </c>
      <c r="T20" s="244">
        <v>-12393</v>
      </c>
      <c r="U20" s="244">
        <v>-16769.989384206041</v>
      </c>
      <c r="V20" s="244">
        <v>-2732</v>
      </c>
      <c r="W20" s="244">
        <v>-5791</v>
      </c>
      <c r="X20" s="244">
        <v>-9214</v>
      </c>
      <c r="Y20" s="244">
        <v>-7553</v>
      </c>
      <c r="Z20" s="244">
        <v>-2195</v>
      </c>
      <c r="AA20" s="244">
        <v>-2471</v>
      </c>
      <c r="AB20" s="244">
        <v>-2876</v>
      </c>
      <c r="AC20" s="244">
        <v>5202</v>
      </c>
      <c r="AD20" s="244">
        <v>-3555</v>
      </c>
      <c r="AE20" s="244">
        <v>-1714</v>
      </c>
      <c r="AF20" s="244"/>
      <c r="AG20" s="244"/>
    </row>
    <row r="21" spans="1:33" ht="14.45" customHeight="1" x14ac:dyDescent="0.25">
      <c r="A21" s="17" t="s">
        <v>21</v>
      </c>
      <c r="B21" s="244">
        <v>-6755</v>
      </c>
      <c r="C21" s="244">
        <v>7785</v>
      </c>
      <c r="D21" s="244">
        <v>7745</v>
      </c>
      <c r="E21" s="244">
        <v>-2008</v>
      </c>
      <c r="F21" s="244">
        <v>-2009</v>
      </c>
      <c r="G21" s="244">
        <v>4570</v>
      </c>
      <c r="H21" s="244">
        <v>7724.125</v>
      </c>
      <c r="I21" s="244">
        <v>356.70007254693883</v>
      </c>
      <c r="J21" s="244">
        <v>-1993.098</v>
      </c>
      <c r="K21" s="244">
        <v>7746.5329999999994</v>
      </c>
      <c r="L21" s="244">
        <v>3037.0450000000001</v>
      </c>
      <c r="M21" s="244">
        <v>4460</v>
      </c>
      <c r="N21" s="244">
        <v>11573</v>
      </c>
      <c r="O21" s="244">
        <v>3861</v>
      </c>
      <c r="P21" s="244">
        <v>-4106</v>
      </c>
      <c r="Q21" s="244">
        <v>20444</v>
      </c>
      <c r="R21" s="244">
        <v>-4916</v>
      </c>
      <c r="S21" s="244">
        <v>3872</v>
      </c>
      <c r="T21" s="244">
        <v>-4440</v>
      </c>
      <c r="U21" s="244">
        <v>14831.044408830125</v>
      </c>
      <c r="V21" s="244">
        <v>2525</v>
      </c>
      <c r="W21" s="244">
        <v>12267</v>
      </c>
      <c r="X21" s="244">
        <v>2064</v>
      </c>
      <c r="Y21" s="244">
        <v>-2145</v>
      </c>
      <c r="Z21" s="244">
        <v>-3196</v>
      </c>
      <c r="AA21" s="244">
        <v>4007</v>
      </c>
      <c r="AB21" s="244">
        <v>-5147</v>
      </c>
      <c r="AC21" s="244">
        <v>-10671</v>
      </c>
      <c r="AD21" s="244">
        <v>-803</v>
      </c>
      <c r="AE21" s="244">
        <v>-10549</v>
      </c>
      <c r="AF21" s="244"/>
      <c r="AG21" s="244"/>
    </row>
    <row r="22" spans="1:33" ht="14.45" customHeight="1" x14ac:dyDescent="0.25">
      <c r="A22" s="21" t="s">
        <v>22</v>
      </c>
      <c r="B22" s="250">
        <v>-3672</v>
      </c>
      <c r="C22" s="250">
        <v>8654</v>
      </c>
      <c r="D22" s="250">
        <v>7340</v>
      </c>
      <c r="E22" s="250">
        <v>-7080</v>
      </c>
      <c r="F22" s="250">
        <v>-4535</v>
      </c>
      <c r="G22" s="250">
        <v>-1400</v>
      </c>
      <c r="H22" s="250">
        <v>10319.368</v>
      </c>
      <c r="I22" s="250">
        <v>-1617.7316366327077</v>
      </c>
      <c r="J22" s="250">
        <v>-5378.743974475281</v>
      </c>
      <c r="K22" s="250">
        <v>7148.5721539722599</v>
      </c>
      <c r="L22" s="250">
        <v>-2332.0598320953045</v>
      </c>
      <c r="M22" s="250">
        <v>-539</v>
      </c>
      <c r="N22" s="250">
        <v>4670</v>
      </c>
      <c r="O22" s="250">
        <v>1512</v>
      </c>
      <c r="P22" s="250">
        <v>-5314</v>
      </c>
      <c r="Q22" s="250">
        <v>21745</v>
      </c>
      <c r="R22" s="250">
        <v>-12321</v>
      </c>
      <c r="S22" s="250">
        <v>315</v>
      </c>
      <c r="T22" s="250">
        <v>-6547</v>
      </c>
      <c r="U22" s="250">
        <v>-2681.8439753759012</v>
      </c>
      <c r="V22" s="250">
        <v>-2635</v>
      </c>
      <c r="W22" s="250">
        <v>-395</v>
      </c>
      <c r="X22" s="250">
        <v>-1683</v>
      </c>
      <c r="Y22" s="250">
        <v>-719</v>
      </c>
      <c r="Z22" s="250">
        <v>-655</v>
      </c>
      <c r="AA22" s="250">
        <v>3434</v>
      </c>
      <c r="AB22" s="250">
        <v>-1141</v>
      </c>
      <c r="AC22" s="250">
        <v>3434</v>
      </c>
      <c r="AD22" s="250">
        <v>-498</v>
      </c>
      <c r="AE22" s="250">
        <v>-4062</v>
      </c>
      <c r="AF22" s="250"/>
      <c r="AG22" s="250"/>
    </row>
    <row r="23" spans="1:33" ht="22.5" customHeight="1" x14ac:dyDescent="0.25">
      <c r="A23" s="253" t="s">
        <v>287</v>
      </c>
      <c r="B23" s="253"/>
      <c r="C23" s="253"/>
      <c r="D23" s="253"/>
      <c r="E23" s="253"/>
      <c r="F23" s="253"/>
      <c r="G23" s="253"/>
      <c r="H23" s="253"/>
      <c r="I23" s="253"/>
      <c r="J23" s="253"/>
      <c r="K23" s="253"/>
      <c r="L23" s="253"/>
    </row>
    <row r="24" spans="1:33" x14ac:dyDescent="0.25">
      <c r="Z24" s="217"/>
      <c r="AD24" s="21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DF9B1-DD6A-4EE4-ADC3-4597B5860059}">
  <dimension ref="C2:M61"/>
  <sheetViews>
    <sheetView workbookViewId="0"/>
  </sheetViews>
  <sheetFormatPr defaultRowHeight="15" x14ac:dyDescent="0.25"/>
  <sheetData>
    <row r="2" spans="3:13" ht="15.75" thickBot="1" x14ac:dyDescent="0.3">
      <c r="C2" s="254" t="s">
        <v>288</v>
      </c>
      <c r="G2" s="254" t="s">
        <v>289</v>
      </c>
      <c r="K2" s="254" t="s">
        <v>290</v>
      </c>
    </row>
    <row r="3" spans="3:13" ht="15.75" thickBot="1" x14ac:dyDescent="0.3">
      <c r="C3" s="24" t="s">
        <v>26</v>
      </c>
      <c r="D3" s="26" t="s">
        <v>291</v>
      </c>
      <c r="E3" s="27" t="s">
        <v>292</v>
      </c>
      <c r="G3" s="24" t="s">
        <v>26</v>
      </c>
      <c r="H3" s="255">
        <v>45747</v>
      </c>
      <c r="I3" s="256">
        <v>45657</v>
      </c>
      <c r="K3" s="24" t="s">
        <v>26</v>
      </c>
      <c r="L3" s="26" t="s">
        <v>291</v>
      </c>
      <c r="M3" s="27" t="s">
        <v>292</v>
      </c>
    </row>
    <row r="4" spans="3:13" ht="15.75" thickBot="1" x14ac:dyDescent="0.3">
      <c r="C4" s="30" t="s">
        <v>28</v>
      </c>
      <c r="D4" s="32">
        <v>22049</v>
      </c>
      <c r="E4" s="33">
        <v>17375</v>
      </c>
      <c r="G4" s="34" t="s">
        <v>29</v>
      </c>
      <c r="H4" s="36"/>
      <c r="I4" s="37"/>
      <c r="K4" s="38" t="s">
        <v>30</v>
      </c>
      <c r="L4" s="257"/>
      <c r="M4" s="39"/>
    </row>
    <row r="5" spans="3:13" ht="15.75" thickBot="1" x14ac:dyDescent="0.3">
      <c r="C5" s="30" t="s">
        <v>31</v>
      </c>
      <c r="D5" s="36">
        <v>91</v>
      </c>
      <c r="E5" s="39">
        <v>106</v>
      </c>
      <c r="G5" s="258" t="s">
        <v>32</v>
      </c>
      <c r="H5" s="32">
        <v>15272</v>
      </c>
      <c r="I5" s="33">
        <v>15272</v>
      </c>
      <c r="K5" s="38" t="s">
        <v>33</v>
      </c>
      <c r="L5" s="41">
        <v>-3361</v>
      </c>
      <c r="M5" s="259">
        <v>-2318</v>
      </c>
    </row>
    <row r="6" spans="3:13" ht="26.25" thickBot="1" x14ac:dyDescent="0.3">
      <c r="C6" s="30" t="s">
        <v>34</v>
      </c>
      <c r="D6" s="32">
        <v>-10825</v>
      </c>
      <c r="E6" s="33">
        <v>-8087</v>
      </c>
      <c r="G6" s="258" t="s">
        <v>35</v>
      </c>
      <c r="H6" s="32">
        <v>11502</v>
      </c>
      <c r="I6" s="33">
        <v>10635</v>
      </c>
      <c r="K6" s="38" t="s">
        <v>36</v>
      </c>
      <c r="L6" s="36"/>
      <c r="M6" s="260"/>
    </row>
    <row r="7" spans="3:13" ht="39" thickBot="1" x14ac:dyDescent="0.3">
      <c r="C7" s="30" t="s">
        <v>37</v>
      </c>
      <c r="D7" s="36">
        <v>-385</v>
      </c>
      <c r="E7" s="63">
        <v>-299</v>
      </c>
      <c r="G7" s="258" t="s">
        <v>38</v>
      </c>
      <c r="H7" s="32">
        <v>162025</v>
      </c>
      <c r="I7" s="33">
        <v>159058</v>
      </c>
      <c r="K7" s="30" t="s">
        <v>39</v>
      </c>
      <c r="L7" s="32">
        <v>1872</v>
      </c>
      <c r="M7" s="261">
        <v>2113</v>
      </c>
    </row>
    <row r="8" spans="3:13" ht="51.75" thickBot="1" x14ac:dyDescent="0.3">
      <c r="C8" s="30" t="s">
        <v>41</v>
      </c>
      <c r="D8" s="32">
        <v>-4393</v>
      </c>
      <c r="E8" s="46">
        <v>-4441</v>
      </c>
      <c r="G8" s="258" t="s">
        <v>42</v>
      </c>
      <c r="H8" s="32">
        <v>5477</v>
      </c>
      <c r="I8" s="33">
        <v>5353</v>
      </c>
      <c r="K8" s="30" t="s">
        <v>43</v>
      </c>
      <c r="L8" s="36">
        <v>-42</v>
      </c>
      <c r="M8" s="260">
        <v>-28</v>
      </c>
    </row>
    <row r="9" spans="3:13" ht="26.25" thickBot="1" x14ac:dyDescent="0.3">
      <c r="C9" s="30" t="s">
        <v>44</v>
      </c>
      <c r="D9" s="32">
        <v>-5331</v>
      </c>
      <c r="E9" s="33">
        <v>-3871</v>
      </c>
      <c r="G9" s="258" t="s">
        <v>45</v>
      </c>
      <c r="H9" s="36">
        <v>840</v>
      </c>
      <c r="I9" s="39">
        <v>875</v>
      </c>
      <c r="K9" s="30" t="s">
        <v>46</v>
      </c>
      <c r="L9" s="36">
        <v>1</v>
      </c>
      <c r="M9" s="260">
        <v>-6</v>
      </c>
    </row>
    <row r="10" spans="3:13" ht="51.75" thickBot="1" x14ac:dyDescent="0.3">
      <c r="C10" s="47" t="s">
        <v>47</v>
      </c>
      <c r="D10" s="49">
        <v>1206</v>
      </c>
      <c r="E10" s="53">
        <v>783</v>
      </c>
      <c r="G10" s="258" t="s">
        <v>48</v>
      </c>
      <c r="H10" s="32">
        <v>1891</v>
      </c>
      <c r="I10" s="33">
        <v>1845</v>
      </c>
      <c r="K10" s="262" t="s">
        <v>49</v>
      </c>
      <c r="L10" s="32">
        <v>2736</v>
      </c>
      <c r="M10" s="261">
        <v>1015</v>
      </c>
    </row>
    <row r="11" spans="3:13" ht="51.75" thickBot="1" x14ac:dyDescent="0.3">
      <c r="C11" s="51"/>
      <c r="D11" s="52"/>
      <c r="E11" s="53"/>
      <c r="G11" s="263" t="s">
        <v>50</v>
      </c>
      <c r="H11" s="62">
        <v>1598</v>
      </c>
      <c r="I11" s="44">
        <v>1653</v>
      </c>
      <c r="K11" s="30" t="s">
        <v>51</v>
      </c>
      <c r="L11" s="32">
        <v>3536</v>
      </c>
      <c r="M11" s="261">
        <v>3165</v>
      </c>
    </row>
    <row r="12" spans="3:13" ht="51.75" thickBot="1" x14ac:dyDescent="0.3">
      <c r="C12" s="30" t="s">
        <v>39</v>
      </c>
      <c r="D12" s="32">
        <v>-1872</v>
      </c>
      <c r="E12" s="33">
        <v>-2113</v>
      </c>
      <c r="G12" s="258" t="s">
        <v>53</v>
      </c>
      <c r="H12" s="36">
        <v>510</v>
      </c>
      <c r="I12" s="39">
        <v>510</v>
      </c>
      <c r="K12" s="38" t="s">
        <v>54</v>
      </c>
      <c r="L12" s="36">
        <v>0</v>
      </c>
      <c r="M12" s="260">
        <v>0</v>
      </c>
    </row>
    <row r="13" spans="3:13" ht="26.25" thickBot="1" x14ac:dyDescent="0.3">
      <c r="C13" s="30" t="s">
        <v>46</v>
      </c>
      <c r="D13" s="36">
        <v>-1</v>
      </c>
      <c r="E13" s="39">
        <v>0</v>
      </c>
      <c r="G13" s="258" t="s">
        <v>55</v>
      </c>
      <c r="H13" s="32">
        <v>4640</v>
      </c>
      <c r="I13" s="33">
        <v>4418</v>
      </c>
      <c r="K13" s="30" t="s">
        <v>56</v>
      </c>
      <c r="L13" s="32">
        <v>4483</v>
      </c>
      <c r="M13" s="261">
        <v>-2694</v>
      </c>
    </row>
    <row r="14" spans="3:13" ht="51.75" thickBot="1" x14ac:dyDescent="0.3">
      <c r="C14" s="30" t="s">
        <v>60</v>
      </c>
      <c r="D14" s="36">
        <v>-158</v>
      </c>
      <c r="E14" s="264">
        <v>-123</v>
      </c>
      <c r="G14" s="258" t="s">
        <v>58</v>
      </c>
      <c r="H14" s="32">
        <v>16748</v>
      </c>
      <c r="I14" s="33">
        <v>17271</v>
      </c>
      <c r="K14" s="30" t="s">
        <v>59</v>
      </c>
      <c r="L14" s="36">
        <v>-678</v>
      </c>
      <c r="M14" s="260">
        <v>417</v>
      </c>
    </row>
    <row r="15" spans="3:13" ht="39" thickBot="1" x14ac:dyDescent="0.3">
      <c r="C15" s="30" t="s">
        <v>158</v>
      </c>
      <c r="D15" s="36">
        <v>0</v>
      </c>
      <c r="E15" s="264">
        <v>0</v>
      </c>
      <c r="G15" s="34" t="s">
        <v>61</v>
      </c>
      <c r="H15" s="41">
        <v>220503</v>
      </c>
      <c r="I15" s="42">
        <v>216890</v>
      </c>
      <c r="K15" s="30" t="s">
        <v>62</v>
      </c>
      <c r="L15" s="36">
        <v>-730</v>
      </c>
      <c r="M15" s="260">
        <v>-189</v>
      </c>
    </row>
    <row r="16" spans="3:13" ht="15.75" thickBot="1" x14ac:dyDescent="0.3">
      <c r="C16" s="30" t="s">
        <v>63</v>
      </c>
      <c r="D16" s="36">
        <v>42</v>
      </c>
      <c r="E16" s="264">
        <v>28</v>
      </c>
      <c r="G16" s="258" t="s">
        <v>64</v>
      </c>
      <c r="H16" s="32">
        <v>4811</v>
      </c>
      <c r="I16" s="33">
        <v>6745</v>
      </c>
      <c r="K16" s="30" t="s">
        <v>64</v>
      </c>
      <c r="L16" s="32">
        <v>1934</v>
      </c>
      <c r="M16" s="261">
        <v>2328</v>
      </c>
    </row>
    <row r="17" spans="3:13" ht="26.25" thickBot="1" x14ac:dyDescent="0.3">
      <c r="C17" s="47" t="s">
        <v>65</v>
      </c>
      <c r="D17" s="87">
        <v>-783</v>
      </c>
      <c r="E17" s="265">
        <v>-1425</v>
      </c>
      <c r="G17" s="258" t="s">
        <v>66</v>
      </c>
      <c r="H17" s="32">
        <v>2482</v>
      </c>
      <c r="I17" s="33">
        <v>1804</v>
      </c>
      <c r="K17" s="30" t="s">
        <v>67</v>
      </c>
      <c r="L17" s="32">
        <v>-3890</v>
      </c>
      <c r="M17" s="260">
        <v>-37</v>
      </c>
    </row>
    <row r="18" spans="3:13" ht="26.25" thickBot="1" x14ac:dyDescent="0.3">
      <c r="C18" s="51"/>
      <c r="D18" s="52"/>
      <c r="E18" s="56"/>
      <c r="G18" s="258" t="s">
        <v>68</v>
      </c>
      <c r="H18" s="32">
        <v>9490</v>
      </c>
      <c r="I18" s="33">
        <v>8871</v>
      </c>
      <c r="K18" s="30" t="s">
        <v>159</v>
      </c>
      <c r="L18" s="32">
        <v>-2000</v>
      </c>
      <c r="M18" s="260">
        <v>970</v>
      </c>
    </row>
    <row r="19" spans="3:13" ht="26.25" thickBot="1" x14ac:dyDescent="0.3">
      <c r="C19" s="30" t="s">
        <v>70</v>
      </c>
      <c r="D19" s="86">
        <v>329</v>
      </c>
      <c r="E19" s="44">
        <v>1740</v>
      </c>
      <c r="G19" s="258" t="s">
        <v>71</v>
      </c>
      <c r="H19" s="32">
        <v>12853</v>
      </c>
      <c r="I19" s="33">
        <v>18025</v>
      </c>
      <c r="K19" s="47" t="s">
        <v>75</v>
      </c>
      <c r="L19" s="266">
        <v>3860</v>
      </c>
      <c r="M19" s="50">
        <v>4736</v>
      </c>
    </row>
    <row r="20" spans="3:13" ht="39" thickBot="1" x14ac:dyDescent="0.3">
      <c r="C20" s="30" t="s">
        <v>73</v>
      </c>
      <c r="D20" s="62">
        <v>-2907</v>
      </c>
      <c r="E20" s="46">
        <v>-2678</v>
      </c>
      <c r="G20" s="258" t="s">
        <v>74</v>
      </c>
      <c r="H20" s="32">
        <v>2932</v>
      </c>
      <c r="I20" s="33">
        <v>2826</v>
      </c>
      <c r="K20" s="51"/>
      <c r="L20" s="52"/>
      <c r="M20" s="52"/>
    </row>
    <row r="21" spans="3:13" ht="39" thickBot="1" x14ac:dyDescent="0.3">
      <c r="C21" s="30" t="s">
        <v>160</v>
      </c>
      <c r="D21" s="86">
        <v>0</v>
      </c>
      <c r="E21" s="39">
        <v>0</v>
      </c>
      <c r="G21" s="258" t="s">
        <v>77</v>
      </c>
      <c r="H21" s="32">
        <v>1423</v>
      </c>
      <c r="I21" s="63">
        <v>0</v>
      </c>
      <c r="K21" s="38" t="s">
        <v>79</v>
      </c>
      <c r="L21" s="36"/>
      <c r="M21" s="260"/>
    </row>
    <row r="22" spans="3:13" ht="26.25" thickBot="1" x14ac:dyDescent="0.3">
      <c r="C22" s="30" t="s">
        <v>78</v>
      </c>
      <c r="D22" s="86">
        <v>0</v>
      </c>
      <c r="E22" s="267">
        <v>45</v>
      </c>
      <c r="G22" s="258" t="s">
        <v>62</v>
      </c>
      <c r="H22" s="32">
        <v>2004</v>
      </c>
      <c r="I22" s="33">
        <v>1273</v>
      </c>
      <c r="K22" s="30" t="s">
        <v>82</v>
      </c>
      <c r="L22" s="32">
        <v>-3555</v>
      </c>
      <c r="M22" s="261">
        <v>-1915</v>
      </c>
    </row>
    <row r="23" spans="3:13" ht="26.25" thickBot="1" x14ac:dyDescent="0.3">
      <c r="C23" s="47" t="s">
        <v>80</v>
      </c>
      <c r="D23" s="49">
        <v>-3361</v>
      </c>
      <c r="E23" s="265">
        <v>-2318</v>
      </c>
      <c r="G23" s="258" t="s">
        <v>81</v>
      </c>
      <c r="H23" s="32">
        <v>14361</v>
      </c>
      <c r="I23" s="33">
        <v>14352</v>
      </c>
      <c r="K23" s="30" t="s">
        <v>84</v>
      </c>
      <c r="L23" s="36">
        <v>0</v>
      </c>
      <c r="M23" s="260">
        <v>-280</v>
      </c>
    </row>
    <row r="24" spans="3:13" ht="51.75" thickBot="1" x14ac:dyDescent="0.3">
      <c r="C24" s="51"/>
      <c r="D24" s="52"/>
      <c r="E24" s="56"/>
      <c r="G24" s="258" t="s">
        <v>83</v>
      </c>
      <c r="H24" s="32">
        <v>7939</v>
      </c>
      <c r="I24" s="58">
        <v>8437</v>
      </c>
      <c r="K24" s="30" t="s">
        <v>293</v>
      </c>
      <c r="L24" s="36">
        <v>0</v>
      </c>
      <c r="M24" s="260">
        <v>0</v>
      </c>
    </row>
    <row r="25" spans="3:13" ht="77.25" thickBot="1" x14ac:dyDescent="0.3">
      <c r="C25" s="30" t="s">
        <v>85</v>
      </c>
      <c r="D25" s="36">
        <v>-344</v>
      </c>
      <c r="E25" s="39">
        <v>997</v>
      </c>
      <c r="G25" s="258" t="s">
        <v>86</v>
      </c>
      <c r="H25" s="32">
        <v>6422</v>
      </c>
      <c r="I25" s="58">
        <v>5914</v>
      </c>
      <c r="K25" s="30" t="s">
        <v>164</v>
      </c>
      <c r="L25" s="36">
        <v>0</v>
      </c>
      <c r="M25" s="260">
        <v>0</v>
      </c>
    </row>
    <row r="26" spans="3:13" ht="26.25" thickBot="1" x14ac:dyDescent="0.3">
      <c r="C26" s="47" t="s">
        <v>90</v>
      </c>
      <c r="D26" s="49">
        <v>-3705</v>
      </c>
      <c r="E26" s="50">
        <v>-1321</v>
      </c>
      <c r="G26" s="258" t="s">
        <v>88</v>
      </c>
      <c r="H26" s="32">
        <v>1995</v>
      </c>
      <c r="I26" s="58">
        <v>2050</v>
      </c>
      <c r="K26" s="61" t="s">
        <v>165</v>
      </c>
      <c r="L26" s="36">
        <v>0</v>
      </c>
      <c r="M26" s="260">
        <v>0</v>
      </c>
    </row>
    <row r="27" spans="3:13" ht="26.25" thickBot="1" x14ac:dyDescent="0.3">
      <c r="C27" s="51"/>
      <c r="D27" s="52"/>
      <c r="E27" s="56"/>
      <c r="G27" s="268" t="s">
        <v>12</v>
      </c>
      <c r="H27" s="49">
        <v>52351</v>
      </c>
      <c r="I27" s="50">
        <v>55946</v>
      </c>
      <c r="K27" s="65" t="s">
        <v>89</v>
      </c>
      <c r="L27" s="266">
        <v>-3555</v>
      </c>
      <c r="M27" s="50">
        <v>-2195</v>
      </c>
    </row>
    <row r="28" spans="3:13" ht="26.25" thickBot="1" x14ac:dyDescent="0.3">
      <c r="C28" s="38" t="s">
        <v>92</v>
      </c>
      <c r="D28" s="71"/>
      <c r="E28" s="37"/>
      <c r="G28" s="70" t="s">
        <v>14</v>
      </c>
      <c r="H28" s="49">
        <v>272854</v>
      </c>
      <c r="I28" s="50">
        <v>272836</v>
      </c>
      <c r="K28" s="51"/>
      <c r="L28" s="52"/>
      <c r="M28" s="52"/>
    </row>
    <row r="29" spans="3:13" ht="15.75" thickBot="1" x14ac:dyDescent="0.3">
      <c r="C29" s="38" t="s">
        <v>94</v>
      </c>
      <c r="D29" s="71"/>
      <c r="E29" s="37"/>
      <c r="G29" s="34" t="s">
        <v>99</v>
      </c>
      <c r="H29" s="71"/>
      <c r="I29" s="37"/>
      <c r="K29" s="38" t="s">
        <v>91</v>
      </c>
      <c r="L29" s="36"/>
      <c r="M29" s="260"/>
    </row>
    <row r="30" spans="3:13" ht="51.75" thickBot="1" x14ac:dyDescent="0.3">
      <c r="C30" s="30" t="s">
        <v>97</v>
      </c>
      <c r="D30" s="36">
        <v>616</v>
      </c>
      <c r="E30" s="39">
        <v>448</v>
      </c>
      <c r="G30" s="34" t="s">
        <v>102</v>
      </c>
      <c r="H30" s="36">
        <v>612</v>
      </c>
      <c r="I30" s="39">
        <v>612</v>
      </c>
      <c r="K30" s="262" t="s">
        <v>93</v>
      </c>
      <c r="L30" s="32">
        <v>2873</v>
      </c>
      <c r="M30" s="261">
        <v>1214</v>
      </c>
    </row>
    <row r="31" spans="3:13" ht="51.75" thickBot="1" x14ac:dyDescent="0.3">
      <c r="C31" s="30" t="s">
        <v>101</v>
      </c>
      <c r="D31" s="36">
        <v>-365</v>
      </c>
      <c r="E31" s="39">
        <v>-217</v>
      </c>
      <c r="G31" s="258" t="s">
        <v>105</v>
      </c>
      <c r="H31" s="32">
        <v>40729</v>
      </c>
      <c r="I31" s="33">
        <v>40729</v>
      </c>
      <c r="K31" s="262" t="s">
        <v>96</v>
      </c>
      <c r="L31" s="36">
        <v>610</v>
      </c>
      <c r="M31" s="260">
        <v>-753</v>
      </c>
    </row>
    <row r="32" spans="3:13" ht="64.5" thickBot="1" x14ac:dyDescent="0.3">
      <c r="C32" s="38" t="s">
        <v>104</v>
      </c>
      <c r="D32" s="71"/>
      <c r="E32" s="37"/>
      <c r="G32" s="258" t="s">
        <v>108</v>
      </c>
      <c r="H32" s="32">
        <v>58079</v>
      </c>
      <c r="I32" s="33">
        <v>58315</v>
      </c>
      <c r="K32" s="262" t="s">
        <v>100</v>
      </c>
      <c r="L32" s="36">
        <v>-102</v>
      </c>
      <c r="M32" s="260">
        <v>348</v>
      </c>
    </row>
    <row r="33" spans="3:13" ht="51.75" thickBot="1" x14ac:dyDescent="0.3">
      <c r="C33" s="61" t="s">
        <v>184</v>
      </c>
      <c r="D33" s="62">
        <v>3478</v>
      </c>
      <c r="E33" s="63">
        <v>-390</v>
      </c>
      <c r="G33" s="258" t="s">
        <v>112</v>
      </c>
      <c r="H33" s="36">
        <v>13</v>
      </c>
      <c r="I33" s="39">
        <v>13</v>
      </c>
      <c r="K33" s="262" t="s">
        <v>103</v>
      </c>
      <c r="L33" s="36">
        <v>-993</v>
      </c>
      <c r="M33" s="260">
        <v>-990</v>
      </c>
    </row>
    <row r="34" spans="3:13" ht="77.25" thickBot="1" x14ac:dyDescent="0.3">
      <c r="C34" s="269" t="s">
        <v>110</v>
      </c>
      <c r="D34" s="270">
        <v>-9</v>
      </c>
      <c r="E34" s="271">
        <v>371</v>
      </c>
      <c r="G34" s="258" t="s">
        <v>115</v>
      </c>
      <c r="H34" s="36">
        <v>74</v>
      </c>
      <c r="I34" s="39">
        <v>83</v>
      </c>
      <c r="K34" s="262" t="s">
        <v>106</v>
      </c>
      <c r="L34" s="36">
        <v>-426</v>
      </c>
      <c r="M34" s="260">
        <v>-338</v>
      </c>
    </row>
    <row r="35" spans="3:13" ht="51.75" thickBot="1" x14ac:dyDescent="0.3">
      <c r="C35" s="47" t="s">
        <v>114</v>
      </c>
      <c r="D35" s="49">
        <v>3719</v>
      </c>
      <c r="E35" s="53">
        <v>213</v>
      </c>
      <c r="G35" s="258" t="s">
        <v>117</v>
      </c>
      <c r="H35" s="32">
        <v>2738</v>
      </c>
      <c r="I35" s="39">
        <v>-739</v>
      </c>
      <c r="K35" s="262" t="s">
        <v>109</v>
      </c>
      <c r="L35" s="36">
        <v>0</v>
      </c>
      <c r="M35" s="260">
        <v>0</v>
      </c>
    </row>
    <row r="36" spans="3:13" ht="102" x14ac:dyDescent="0.25">
      <c r="C36" s="51"/>
      <c r="D36" s="76"/>
      <c r="E36" s="53"/>
      <c r="G36" s="258" t="s">
        <v>119</v>
      </c>
      <c r="H36" s="32">
        <v>-40992</v>
      </c>
      <c r="I36" s="33">
        <v>-37769</v>
      </c>
      <c r="K36" s="262" t="s">
        <v>113</v>
      </c>
      <c r="L36" s="36">
        <v>0</v>
      </c>
      <c r="M36" s="260">
        <v>0</v>
      </c>
    </row>
    <row r="37" spans="3:13" ht="64.5" thickBot="1" x14ac:dyDescent="0.3">
      <c r="C37" s="38" t="s">
        <v>9</v>
      </c>
      <c r="D37" s="71">
        <v>14</v>
      </c>
      <c r="E37" s="42">
        <v>-1108</v>
      </c>
      <c r="G37" s="258" t="s">
        <v>122</v>
      </c>
      <c r="H37" s="36">
        <v>-9</v>
      </c>
      <c r="I37" s="39">
        <v>-12</v>
      </c>
      <c r="K37" s="262" t="s">
        <v>116</v>
      </c>
      <c r="L37" s="36">
        <v>0</v>
      </c>
      <c r="M37" s="260">
        <v>0</v>
      </c>
    </row>
    <row r="38" spans="3:13" ht="39" thickBot="1" x14ac:dyDescent="0.3">
      <c r="C38" s="38" t="s">
        <v>121</v>
      </c>
      <c r="D38" s="71"/>
      <c r="E38" s="37"/>
      <c r="G38" s="258" t="s">
        <v>124</v>
      </c>
      <c r="H38" s="36">
        <v>-841</v>
      </c>
      <c r="I38" s="39">
        <v>-824</v>
      </c>
      <c r="K38" s="262" t="s">
        <v>118</v>
      </c>
      <c r="L38" s="32">
        <v>-2765</v>
      </c>
      <c r="M38" s="261">
        <v>-2677</v>
      </c>
    </row>
    <row r="39" spans="3:13" ht="77.25" thickBot="1" x14ac:dyDescent="0.3">
      <c r="C39" s="30" t="s">
        <v>123</v>
      </c>
      <c r="D39" s="32">
        <v>-3710</v>
      </c>
      <c r="E39" s="33">
        <v>-1290</v>
      </c>
      <c r="G39" s="34" t="s">
        <v>127</v>
      </c>
      <c r="H39" s="41">
        <v>60403</v>
      </c>
      <c r="I39" s="42">
        <v>60408</v>
      </c>
      <c r="K39" s="272" t="s">
        <v>120</v>
      </c>
      <c r="L39" s="71">
        <v>-803</v>
      </c>
      <c r="M39" s="259">
        <v>-3196</v>
      </c>
    </row>
    <row r="40" spans="3:13" ht="39" thickBot="1" x14ac:dyDescent="0.3">
      <c r="C40" s="30" t="s">
        <v>126</v>
      </c>
      <c r="D40" s="36">
        <v>5</v>
      </c>
      <c r="E40" s="39">
        <v>-31</v>
      </c>
      <c r="G40" s="258" t="s">
        <v>129</v>
      </c>
      <c r="H40" s="36">
        <v>-338</v>
      </c>
      <c r="I40" s="39">
        <v>-343</v>
      </c>
      <c r="K40" s="51"/>
      <c r="L40" s="52"/>
      <c r="M40" s="52"/>
    </row>
    <row r="41" spans="3:13" ht="90" thickBot="1" x14ac:dyDescent="0.3">
      <c r="C41" s="38" t="s">
        <v>128</v>
      </c>
      <c r="D41" s="41">
        <v>-3705</v>
      </c>
      <c r="E41" s="42">
        <v>-1321</v>
      </c>
      <c r="G41" s="34" t="s">
        <v>15</v>
      </c>
      <c r="H41" s="41">
        <v>60065</v>
      </c>
      <c r="I41" s="42">
        <v>60065</v>
      </c>
      <c r="K41" s="273" t="s">
        <v>125</v>
      </c>
      <c r="L41" s="87">
        <v>-498</v>
      </c>
      <c r="M41" s="76">
        <v>-655</v>
      </c>
    </row>
    <row r="42" spans="3:13" ht="15.75" thickBot="1" x14ac:dyDescent="0.3">
      <c r="C42" s="38" t="s">
        <v>131</v>
      </c>
      <c r="D42" s="71"/>
      <c r="E42" s="37"/>
      <c r="G42" s="34" t="s">
        <v>133</v>
      </c>
      <c r="H42" s="71"/>
      <c r="I42" s="37"/>
      <c r="K42" s="51"/>
      <c r="L42" s="78"/>
      <c r="M42" s="78"/>
    </row>
    <row r="43" spans="3:13" ht="64.5" thickBot="1" x14ac:dyDescent="0.3">
      <c r="C43" s="30" t="s">
        <v>123</v>
      </c>
      <c r="D43" s="36">
        <v>10</v>
      </c>
      <c r="E43" s="33">
        <v>-1077</v>
      </c>
      <c r="G43" s="258" t="s">
        <v>135</v>
      </c>
      <c r="H43" s="32">
        <v>78942</v>
      </c>
      <c r="I43" s="33">
        <v>72205</v>
      </c>
      <c r="K43" s="274" t="s">
        <v>130</v>
      </c>
      <c r="L43" s="49">
        <v>8437</v>
      </c>
      <c r="M43" s="275">
        <v>5839</v>
      </c>
    </row>
    <row r="44" spans="3:13" ht="64.5" thickBot="1" x14ac:dyDescent="0.3">
      <c r="C44" s="51" t="s">
        <v>126</v>
      </c>
      <c r="D44" s="276">
        <v>5</v>
      </c>
      <c r="E44" s="56">
        <v>-31</v>
      </c>
      <c r="G44" s="258" t="s">
        <v>136</v>
      </c>
      <c r="H44" s="32">
        <v>78374</v>
      </c>
      <c r="I44" s="33">
        <v>78321</v>
      </c>
      <c r="K44" s="274" t="s">
        <v>294</v>
      </c>
      <c r="L44" s="49">
        <v>7939</v>
      </c>
      <c r="M44" s="275">
        <v>5184</v>
      </c>
    </row>
    <row r="45" spans="3:13" ht="26.25" thickBot="1" x14ac:dyDescent="0.3">
      <c r="C45" s="47" t="s">
        <v>9</v>
      </c>
      <c r="D45" s="87">
        <v>14</v>
      </c>
      <c r="E45" s="50">
        <v>-1108</v>
      </c>
      <c r="G45" s="258" t="s">
        <v>137</v>
      </c>
      <c r="H45" s="32">
        <v>4161</v>
      </c>
      <c r="I45" s="33">
        <v>4488</v>
      </c>
    </row>
    <row r="46" spans="3:13" ht="39" thickBot="1" x14ac:dyDescent="0.3">
      <c r="C46" s="51"/>
      <c r="D46" s="76"/>
      <c r="E46" s="53"/>
      <c r="G46" s="258" t="s">
        <v>139</v>
      </c>
      <c r="H46" s="36">
        <v>126</v>
      </c>
      <c r="I46" s="39">
        <v>398</v>
      </c>
    </row>
    <row r="47" spans="3:13" ht="15.75" thickBot="1" x14ac:dyDescent="0.3">
      <c r="C47" s="38" t="s">
        <v>138</v>
      </c>
      <c r="D47" s="71"/>
      <c r="E47" s="37"/>
      <c r="G47" s="258" t="s">
        <v>141</v>
      </c>
      <c r="H47" s="36">
        <v>549</v>
      </c>
      <c r="I47" s="39">
        <v>544</v>
      </c>
    </row>
    <row r="48" spans="3:13" ht="39" thickBot="1" x14ac:dyDescent="0.3">
      <c r="C48" s="30" t="s">
        <v>295</v>
      </c>
      <c r="D48" s="32">
        <v>61238</v>
      </c>
      <c r="E48" s="33">
        <v>61238</v>
      </c>
      <c r="G48" s="258" t="s">
        <v>143</v>
      </c>
      <c r="H48" s="32">
        <v>11687</v>
      </c>
      <c r="I48" s="33">
        <v>10141</v>
      </c>
    </row>
    <row r="49" spans="3:9" ht="51.75" thickBot="1" x14ac:dyDescent="0.3">
      <c r="C49" s="30" t="s">
        <v>142</v>
      </c>
      <c r="D49" s="36">
        <v>-6.0999999999999999E-2</v>
      </c>
      <c r="E49" s="39">
        <v>-2.1999999999999999E-2</v>
      </c>
      <c r="G49" s="258" t="s">
        <v>145</v>
      </c>
      <c r="H49" s="32">
        <v>1514</v>
      </c>
      <c r="I49" s="33">
        <v>1564</v>
      </c>
    </row>
    <row r="50" spans="3:9" ht="39" thickBot="1" x14ac:dyDescent="0.3">
      <c r="C50" s="51" t="s">
        <v>144</v>
      </c>
      <c r="D50" s="60">
        <v>0</v>
      </c>
      <c r="E50" s="56">
        <v>-1.7999999999999999E-2</v>
      </c>
      <c r="G50" s="34" t="s">
        <v>146</v>
      </c>
      <c r="H50" s="41">
        <v>175353</v>
      </c>
      <c r="I50" s="42">
        <v>167661</v>
      </c>
    </row>
    <row r="51" spans="3:9" ht="39" thickBot="1" x14ac:dyDescent="0.3">
      <c r="G51" s="258" t="s">
        <v>135</v>
      </c>
      <c r="H51" s="32">
        <v>14193</v>
      </c>
      <c r="I51" s="33">
        <v>17920</v>
      </c>
    </row>
    <row r="52" spans="3:9" ht="26.25" thickBot="1" x14ac:dyDescent="0.3">
      <c r="G52" s="258" t="s">
        <v>136</v>
      </c>
      <c r="H52" s="36">
        <v>534</v>
      </c>
      <c r="I52" s="39">
        <v>537</v>
      </c>
    </row>
    <row r="53" spans="3:9" ht="26.25" thickBot="1" x14ac:dyDescent="0.3">
      <c r="G53" s="258" t="s">
        <v>147</v>
      </c>
      <c r="H53" s="32">
        <v>13856</v>
      </c>
      <c r="I53" s="33">
        <v>16780</v>
      </c>
    </row>
    <row r="54" spans="3:9" ht="26.25" thickBot="1" x14ac:dyDescent="0.3">
      <c r="G54" s="258" t="s">
        <v>148</v>
      </c>
      <c r="H54" s="32">
        <v>5031</v>
      </c>
      <c r="I54" s="33">
        <v>5484</v>
      </c>
    </row>
    <row r="55" spans="3:9" ht="26.25" thickBot="1" x14ac:dyDescent="0.3">
      <c r="G55" s="258" t="s">
        <v>149</v>
      </c>
      <c r="H55" s="32">
        <v>2353</v>
      </c>
      <c r="I55" s="33">
        <v>2595</v>
      </c>
    </row>
    <row r="56" spans="3:9" ht="51.75" thickBot="1" x14ac:dyDescent="0.3">
      <c r="G56" s="258" t="s">
        <v>150</v>
      </c>
      <c r="H56" s="36" t="s">
        <v>296</v>
      </c>
      <c r="I56" s="39">
        <v>272</v>
      </c>
    </row>
    <row r="57" spans="3:9" ht="26.25" thickBot="1" x14ac:dyDescent="0.3">
      <c r="G57" s="258" t="s">
        <v>137</v>
      </c>
      <c r="H57" s="32">
        <v>1190</v>
      </c>
      <c r="I57" s="39">
        <v>945</v>
      </c>
    </row>
    <row r="58" spans="3:9" ht="39" thickBot="1" x14ac:dyDescent="0.3">
      <c r="G58" s="258" t="s">
        <v>151</v>
      </c>
      <c r="H58" s="36">
        <v>0</v>
      </c>
      <c r="I58" s="39">
        <v>577</v>
      </c>
    </row>
    <row r="59" spans="3:9" ht="26.25" thickBot="1" x14ac:dyDescent="0.3">
      <c r="G59" s="34" t="s">
        <v>152</v>
      </c>
      <c r="H59" s="41">
        <v>37436</v>
      </c>
      <c r="I59" s="42">
        <v>45110</v>
      </c>
    </row>
    <row r="60" spans="3:9" ht="26.25" thickBot="1" x14ac:dyDescent="0.3">
      <c r="G60" s="277" t="s">
        <v>153</v>
      </c>
      <c r="H60" s="49">
        <v>212789</v>
      </c>
      <c r="I60" s="50">
        <v>212771</v>
      </c>
    </row>
    <row r="61" spans="3:9" ht="51.75" thickBot="1" x14ac:dyDescent="0.3">
      <c r="G61" s="277" t="s">
        <v>154</v>
      </c>
      <c r="H61" s="49">
        <v>272854</v>
      </c>
      <c r="I61" s="50">
        <v>272836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0F1CA-74D0-4D17-8C92-BEC4D9EAB27F}">
  <dimension ref="B3:O63"/>
  <sheetViews>
    <sheetView workbookViewId="0"/>
  </sheetViews>
  <sheetFormatPr defaultRowHeight="15" x14ac:dyDescent="0.25"/>
  <sheetData>
    <row r="3" spans="2:15" ht="15.75" thickBot="1" x14ac:dyDescent="0.3">
      <c r="B3" s="254" t="s">
        <v>536</v>
      </c>
      <c r="G3" s="254" t="s">
        <v>540</v>
      </c>
      <c r="M3" s="254" t="s">
        <v>541</v>
      </c>
    </row>
    <row r="4" spans="2:15" ht="15.75" thickBot="1" x14ac:dyDescent="0.3">
      <c r="B4" s="639" t="s">
        <v>26</v>
      </c>
      <c r="C4" s="640" t="s">
        <v>27</v>
      </c>
      <c r="D4" s="641" t="s">
        <v>537</v>
      </c>
      <c r="E4" s="642" t="s">
        <v>538</v>
      </c>
      <c r="G4" s="639" t="s">
        <v>26</v>
      </c>
      <c r="H4" s="690" t="s">
        <v>27</v>
      </c>
      <c r="I4" s="640"/>
      <c r="J4" s="679">
        <v>45838</v>
      </c>
      <c r="K4" s="680">
        <v>45657</v>
      </c>
      <c r="M4" s="24" t="s">
        <v>26</v>
      </c>
      <c r="N4" s="714" t="s">
        <v>537</v>
      </c>
      <c r="O4" s="27" t="s">
        <v>538</v>
      </c>
    </row>
    <row r="5" spans="2:15" ht="12.75" customHeight="1" thickBot="1" x14ac:dyDescent="0.3">
      <c r="B5" s="643" t="s">
        <v>28</v>
      </c>
      <c r="C5" s="35"/>
      <c r="D5" s="644">
        <v>25707</v>
      </c>
      <c r="E5" s="645">
        <v>23914</v>
      </c>
      <c r="G5" s="681" t="s">
        <v>29</v>
      </c>
      <c r="H5" s="691"/>
      <c r="I5" s="692"/>
      <c r="J5" s="646"/>
      <c r="K5" s="668"/>
      <c r="M5" s="38" t="s">
        <v>30</v>
      </c>
      <c r="N5" s="715"/>
      <c r="O5" s="39"/>
    </row>
    <row r="6" spans="2:15" ht="12.75" customHeight="1" thickBot="1" x14ac:dyDescent="0.3">
      <c r="B6" s="643" t="s">
        <v>31</v>
      </c>
      <c r="C6" s="35"/>
      <c r="D6" s="646">
        <v>664</v>
      </c>
      <c r="E6" s="645">
        <v>1798</v>
      </c>
      <c r="G6" s="682" t="s">
        <v>32</v>
      </c>
      <c r="H6" s="693"/>
      <c r="I6" s="649"/>
      <c r="J6" s="644">
        <v>15272</v>
      </c>
      <c r="K6" s="645">
        <v>15272</v>
      </c>
      <c r="M6" s="38" t="s">
        <v>33</v>
      </c>
      <c r="N6" s="716">
        <v>-3477</v>
      </c>
      <c r="O6" s="42">
        <v>-2627</v>
      </c>
    </row>
    <row r="7" spans="2:15" ht="12.75" customHeight="1" thickBot="1" x14ac:dyDescent="0.3">
      <c r="B7" s="643" t="s">
        <v>34</v>
      </c>
      <c r="C7" s="35"/>
      <c r="D7" s="644">
        <v>-12074</v>
      </c>
      <c r="E7" s="645">
        <v>-8763</v>
      </c>
      <c r="G7" s="682" t="s">
        <v>35</v>
      </c>
      <c r="H7" s="693"/>
      <c r="I7" s="649"/>
      <c r="J7" s="644">
        <v>11622</v>
      </c>
      <c r="K7" s="645">
        <v>10635</v>
      </c>
      <c r="M7" s="38" t="s">
        <v>36</v>
      </c>
      <c r="N7" s="666"/>
      <c r="O7" s="39"/>
    </row>
    <row r="8" spans="2:15" ht="12.75" customHeight="1" thickBot="1" x14ac:dyDescent="0.3">
      <c r="B8" s="643" t="s">
        <v>37</v>
      </c>
      <c r="C8" s="647"/>
      <c r="D8" s="646">
        <v>-776</v>
      </c>
      <c r="E8" s="648">
        <v>-751</v>
      </c>
      <c r="G8" s="682" t="s">
        <v>38</v>
      </c>
      <c r="H8" s="693"/>
      <c r="I8" s="649"/>
      <c r="J8" s="644">
        <v>162118</v>
      </c>
      <c r="K8" s="645">
        <v>159058</v>
      </c>
      <c r="M8" s="30" t="s">
        <v>52</v>
      </c>
      <c r="N8" s="717">
        <v>3284</v>
      </c>
      <c r="O8" s="33">
        <v>3277</v>
      </c>
    </row>
    <row r="9" spans="2:15" ht="12.75" customHeight="1" thickBot="1" x14ac:dyDescent="0.3">
      <c r="B9" s="643" t="s">
        <v>41</v>
      </c>
      <c r="C9" s="649"/>
      <c r="D9" s="644">
        <v>-4102</v>
      </c>
      <c r="E9" s="650">
        <v>-3971</v>
      </c>
      <c r="G9" s="682" t="s">
        <v>42</v>
      </c>
      <c r="H9" s="693"/>
      <c r="I9" s="649"/>
      <c r="J9" s="644">
        <v>5773</v>
      </c>
      <c r="K9" s="645">
        <v>5353</v>
      </c>
      <c r="M9" s="30" t="s">
        <v>46</v>
      </c>
      <c r="N9" s="666">
        <v>19</v>
      </c>
      <c r="O9" s="39">
        <v>34</v>
      </c>
    </row>
    <row r="10" spans="2:15" ht="12.75" customHeight="1" thickBot="1" x14ac:dyDescent="0.3">
      <c r="B10" s="643" t="s">
        <v>44</v>
      </c>
      <c r="C10" s="35"/>
      <c r="D10" s="644">
        <v>-6580</v>
      </c>
      <c r="E10" s="645">
        <v>-6953</v>
      </c>
      <c r="G10" s="682" t="s">
        <v>45</v>
      </c>
      <c r="H10" s="693"/>
      <c r="I10" s="649"/>
      <c r="J10" s="644">
        <v>1644</v>
      </c>
      <c r="K10" s="657">
        <v>875</v>
      </c>
      <c r="M10" s="30" t="s">
        <v>43</v>
      </c>
      <c r="N10" s="666">
        <v>-126</v>
      </c>
      <c r="O10" s="39">
        <v>-108</v>
      </c>
    </row>
    <row r="11" spans="2:15" ht="12.75" customHeight="1" thickBot="1" x14ac:dyDescent="0.3">
      <c r="B11" s="651" t="s">
        <v>47</v>
      </c>
      <c r="C11" s="48"/>
      <c r="D11" s="652">
        <v>2839</v>
      </c>
      <c r="E11" s="653">
        <v>5274</v>
      </c>
      <c r="G11" s="682" t="s">
        <v>48</v>
      </c>
      <c r="H11" s="693"/>
      <c r="I11" s="649"/>
      <c r="J11" s="644">
        <v>1961</v>
      </c>
      <c r="K11" s="645">
        <v>1845</v>
      </c>
      <c r="M11" s="30" t="s">
        <v>542</v>
      </c>
      <c r="N11" s="666">
        <v>157</v>
      </c>
      <c r="O11" s="39">
        <v>-191</v>
      </c>
    </row>
    <row r="12" spans="2:15" ht="12.75" customHeight="1" thickBot="1" x14ac:dyDescent="0.3">
      <c r="B12" s="654"/>
      <c r="C12" s="48"/>
      <c r="D12" s="655"/>
      <c r="E12" s="656"/>
      <c r="G12" s="682" t="s">
        <v>50</v>
      </c>
      <c r="H12" s="693"/>
      <c r="I12" s="649"/>
      <c r="J12" s="644">
        <v>1255</v>
      </c>
      <c r="K12" s="645">
        <v>1653</v>
      </c>
      <c r="M12" s="262" t="s">
        <v>49</v>
      </c>
      <c r="N12" s="717">
        <v>2981</v>
      </c>
      <c r="O12" s="718">
        <v>4895</v>
      </c>
    </row>
    <row r="13" spans="2:15" ht="12.75" customHeight="1" thickBot="1" x14ac:dyDescent="0.3">
      <c r="B13" s="643" t="s">
        <v>52</v>
      </c>
      <c r="C13" s="35"/>
      <c r="D13" s="644">
        <v>-3284</v>
      </c>
      <c r="E13" s="645">
        <v>-3277</v>
      </c>
      <c r="G13" s="682" t="s">
        <v>53</v>
      </c>
      <c r="H13" s="693"/>
      <c r="I13" s="649"/>
      <c r="J13" s="646">
        <v>513</v>
      </c>
      <c r="K13" s="657">
        <v>510</v>
      </c>
      <c r="M13" s="30" t="s">
        <v>51</v>
      </c>
      <c r="N13" s="717">
        <v>1492</v>
      </c>
      <c r="O13" s="33">
        <v>-7367</v>
      </c>
    </row>
    <row r="14" spans="2:15" ht="12.75" customHeight="1" thickBot="1" x14ac:dyDescent="0.3">
      <c r="B14" s="643" t="s">
        <v>46</v>
      </c>
      <c r="C14" s="35"/>
      <c r="D14" s="646">
        <v>-19</v>
      </c>
      <c r="E14" s="657">
        <v>-28</v>
      </c>
      <c r="G14" s="682" t="s">
        <v>55</v>
      </c>
      <c r="H14" s="693"/>
      <c r="I14" s="649"/>
      <c r="J14" s="644">
        <v>4885</v>
      </c>
      <c r="K14" s="645">
        <v>4418</v>
      </c>
      <c r="M14" s="38" t="s">
        <v>54</v>
      </c>
      <c r="N14" s="666">
        <v>0</v>
      </c>
      <c r="O14" s="39">
        <v>0</v>
      </c>
    </row>
    <row r="15" spans="2:15" ht="12.75" customHeight="1" thickBot="1" x14ac:dyDescent="0.3">
      <c r="B15" s="643" t="s">
        <v>539</v>
      </c>
      <c r="C15" s="35"/>
      <c r="D15" s="646">
        <v>-157</v>
      </c>
      <c r="E15" s="658">
        <v>191</v>
      </c>
      <c r="G15" s="682" t="s">
        <v>58</v>
      </c>
      <c r="H15" s="693"/>
      <c r="I15" s="649"/>
      <c r="J15" s="644">
        <v>16225</v>
      </c>
      <c r="K15" s="645">
        <v>17271</v>
      </c>
      <c r="M15" s="30" t="s">
        <v>56</v>
      </c>
      <c r="N15" s="717">
        <v>-2475</v>
      </c>
      <c r="O15" s="33">
        <v>-2748</v>
      </c>
    </row>
    <row r="16" spans="2:15" ht="12.75" customHeight="1" thickBot="1" x14ac:dyDescent="0.3">
      <c r="B16" s="643" t="s">
        <v>60</v>
      </c>
      <c r="C16" s="35"/>
      <c r="D16" s="646">
        <v>0</v>
      </c>
      <c r="E16" s="658">
        <v>0</v>
      </c>
      <c r="G16" s="681" t="s">
        <v>61</v>
      </c>
      <c r="H16" s="693"/>
      <c r="I16" s="649"/>
      <c r="J16" s="677">
        <v>221268</v>
      </c>
      <c r="K16" s="683">
        <v>216890</v>
      </c>
      <c r="M16" s="30" t="s">
        <v>59</v>
      </c>
      <c r="N16" s="666">
        <v>-720</v>
      </c>
      <c r="O16" s="33">
        <v>-2171</v>
      </c>
    </row>
    <row r="17" spans="2:15" ht="12.75" customHeight="1" thickBot="1" x14ac:dyDescent="0.3">
      <c r="B17" s="643" t="s">
        <v>63</v>
      </c>
      <c r="C17" s="35"/>
      <c r="D17" s="646">
        <v>126</v>
      </c>
      <c r="E17" s="658">
        <v>108</v>
      </c>
      <c r="G17" s="682" t="s">
        <v>64</v>
      </c>
      <c r="H17" s="693"/>
      <c r="I17" s="649"/>
      <c r="J17" s="644">
        <v>4075</v>
      </c>
      <c r="K17" s="645">
        <v>6745</v>
      </c>
      <c r="M17" s="30" t="s">
        <v>62</v>
      </c>
      <c r="N17" s="666">
        <v>266</v>
      </c>
      <c r="O17" s="39">
        <v>145</v>
      </c>
    </row>
    <row r="18" spans="2:15" ht="12.75" customHeight="1" thickBot="1" x14ac:dyDescent="0.3">
      <c r="B18" s="651" t="s">
        <v>65</v>
      </c>
      <c r="C18" s="48"/>
      <c r="D18" s="659">
        <v>-496</v>
      </c>
      <c r="E18" s="660">
        <v>2268</v>
      </c>
      <c r="G18" s="682" t="s">
        <v>66</v>
      </c>
      <c r="H18" s="693"/>
      <c r="I18" s="649"/>
      <c r="J18" s="644">
        <v>3202</v>
      </c>
      <c r="K18" s="645">
        <v>1804</v>
      </c>
      <c r="M18" s="30" t="s">
        <v>64</v>
      </c>
      <c r="N18" s="666">
        <v>736</v>
      </c>
      <c r="O18" s="33">
        <v>2160</v>
      </c>
    </row>
    <row r="19" spans="2:15" ht="12.75" customHeight="1" thickBot="1" x14ac:dyDescent="0.3">
      <c r="B19" s="654"/>
      <c r="C19" s="48"/>
      <c r="D19" s="655"/>
      <c r="E19" s="661"/>
      <c r="G19" s="682" t="s">
        <v>68</v>
      </c>
      <c r="H19" s="693"/>
      <c r="I19" s="649"/>
      <c r="J19" s="644">
        <v>11013</v>
      </c>
      <c r="K19" s="645">
        <v>8871</v>
      </c>
      <c r="M19" s="30" t="s">
        <v>67</v>
      </c>
      <c r="N19" s="717">
        <v>5180</v>
      </c>
      <c r="O19" s="33">
        <v>5638</v>
      </c>
    </row>
    <row r="20" spans="2:15" ht="12.75" customHeight="1" thickBot="1" x14ac:dyDescent="0.3">
      <c r="B20" s="643" t="s">
        <v>70</v>
      </c>
      <c r="C20" s="647"/>
      <c r="D20" s="646">
        <v>197</v>
      </c>
      <c r="E20" s="662">
        <v>-1561</v>
      </c>
      <c r="G20" s="682" t="s">
        <v>71</v>
      </c>
      <c r="H20" s="693"/>
      <c r="I20" s="649"/>
      <c r="J20" s="644">
        <v>12964</v>
      </c>
      <c r="K20" s="645">
        <v>18025</v>
      </c>
      <c r="M20" s="719" t="s">
        <v>159</v>
      </c>
      <c r="N20" s="720">
        <v>882</v>
      </c>
      <c r="O20" s="721">
        <v>961</v>
      </c>
    </row>
    <row r="21" spans="2:15" ht="12.75" customHeight="1" thickBot="1" x14ac:dyDescent="0.3">
      <c r="B21" s="643" t="s">
        <v>73</v>
      </c>
      <c r="C21" s="649"/>
      <c r="D21" s="644">
        <v>-3183</v>
      </c>
      <c r="E21" s="650">
        <v>-3301</v>
      </c>
      <c r="G21" s="682" t="s">
        <v>74</v>
      </c>
      <c r="H21" s="693"/>
      <c r="I21" s="649"/>
      <c r="J21" s="644">
        <v>2969</v>
      </c>
      <c r="K21" s="645">
        <v>2826</v>
      </c>
      <c r="M21" s="47" t="s">
        <v>75</v>
      </c>
      <c r="N21" s="722">
        <v>8202</v>
      </c>
      <c r="O21" s="50">
        <v>1898</v>
      </c>
    </row>
    <row r="22" spans="2:15" ht="12.75" customHeight="1" thickBot="1" x14ac:dyDescent="0.3">
      <c r="B22" s="643" t="s">
        <v>160</v>
      </c>
      <c r="C22" s="35"/>
      <c r="D22" s="646">
        <v>0</v>
      </c>
      <c r="E22" s="657">
        <v>0</v>
      </c>
      <c r="G22" s="682" t="s">
        <v>77</v>
      </c>
      <c r="H22" s="693"/>
      <c r="I22" s="649"/>
      <c r="J22" s="646">
        <v>541</v>
      </c>
      <c r="K22" s="657">
        <v>0</v>
      </c>
      <c r="M22" s="51"/>
      <c r="N22" s="52"/>
      <c r="O22" s="56"/>
    </row>
    <row r="23" spans="2:15" ht="12.75" customHeight="1" thickBot="1" x14ac:dyDescent="0.3">
      <c r="B23" s="643" t="s">
        <v>78</v>
      </c>
      <c r="C23" s="35"/>
      <c r="D23" s="646">
        <v>5</v>
      </c>
      <c r="E23" s="657">
        <v>-33</v>
      </c>
      <c r="G23" s="682" t="s">
        <v>62</v>
      </c>
      <c r="H23" s="693"/>
      <c r="I23" s="649"/>
      <c r="J23" s="644">
        <v>1738</v>
      </c>
      <c r="K23" s="645">
        <v>1273</v>
      </c>
      <c r="M23" s="38" t="s">
        <v>79</v>
      </c>
      <c r="N23" s="666"/>
      <c r="O23" s="39">
        <v>0</v>
      </c>
    </row>
    <row r="24" spans="2:15" ht="12.75" customHeight="1" thickBot="1" x14ac:dyDescent="0.3">
      <c r="B24" s="651" t="s">
        <v>80</v>
      </c>
      <c r="C24" s="663"/>
      <c r="D24" s="652">
        <v>-3477</v>
      </c>
      <c r="E24" s="653">
        <v>-2627</v>
      </c>
      <c r="G24" s="682" t="s">
        <v>81</v>
      </c>
      <c r="H24" s="693"/>
      <c r="I24" s="649"/>
      <c r="J24" s="644">
        <v>10445</v>
      </c>
      <c r="K24" s="645">
        <v>14352</v>
      </c>
      <c r="M24" s="30" t="s">
        <v>82</v>
      </c>
      <c r="N24" s="717">
        <v>-1714</v>
      </c>
      <c r="O24" s="33">
        <v>-2471</v>
      </c>
    </row>
    <row r="25" spans="2:15" ht="12.75" customHeight="1" thickBot="1" x14ac:dyDescent="0.3">
      <c r="B25" s="654"/>
      <c r="C25" s="48"/>
      <c r="D25" s="655"/>
      <c r="E25" s="661"/>
      <c r="G25" s="682" t="s">
        <v>83</v>
      </c>
      <c r="H25" s="693"/>
      <c r="I25" s="649"/>
      <c r="J25" s="644">
        <v>3878</v>
      </c>
      <c r="K25" s="684">
        <v>8437</v>
      </c>
      <c r="M25" s="30" t="s">
        <v>84</v>
      </c>
      <c r="N25" s="666">
        <v>0</v>
      </c>
      <c r="O25" s="39">
        <v>0</v>
      </c>
    </row>
    <row r="26" spans="2:15" ht="12.75" customHeight="1" thickBot="1" x14ac:dyDescent="0.3">
      <c r="B26" s="654" t="s">
        <v>85</v>
      </c>
      <c r="C26" s="48"/>
      <c r="D26" s="664">
        <v>219</v>
      </c>
      <c r="E26" s="661">
        <v>-162</v>
      </c>
      <c r="G26" s="682" t="s">
        <v>86</v>
      </c>
      <c r="H26" s="693"/>
      <c r="I26" s="649"/>
      <c r="J26" s="644">
        <v>6567</v>
      </c>
      <c r="K26" s="684">
        <v>5914</v>
      </c>
      <c r="M26" s="30" t="s">
        <v>293</v>
      </c>
      <c r="N26" s="666">
        <v>0</v>
      </c>
      <c r="O26" s="39">
        <v>0</v>
      </c>
    </row>
    <row r="27" spans="2:15" ht="12.75" customHeight="1" thickBot="1" x14ac:dyDescent="0.3">
      <c r="B27" s="654"/>
      <c r="C27" s="48"/>
      <c r="D27" s="655"/>
      <c r="E27" s="661"/>
      <c r="G27" s="682" t="s">
        <v>88</v>
      </c>
      <c r="H27" s="693"/>
      <c r="I27" s="649"/>
      <c r="J27" s="644">
        <v>1957</v>
      </c>
      <c r="K27" s="684">
        <v>2050</v>
      </c>
      <c r="M27" s="30" t="s">
        <v>164</v>
      </c>
      <c r="N27" s="666">
        <v>0</v>
      </c>
      <c r="O27" s="39">
        <v>0</v>
      </c>
    </row>
    <row r="28" spans="2:15" ht="12.75" customHeight="1" thickBot="1" x14ac:dyDescent="0.3">
      <c r="B28" s="651" t="s">
        <v>90</v>
      </c>
      <c r="C28" s="48"/>
      <c r="D28" s="652">
        <v>-3258</v>
      </c>
      <c r="E28" s="653">
        <v>-2789</v>
      </c>
      <c r="G28" s="685" t="s">
        <v>12</v>
      </c>
      <c r="H28" s="694"/>
      <c r="I28" s="695"/>
      <c r="J28" s="652">
        <v>48904</v>
      </c>
      <c r="K28" s="653">
        <v>55946</v>
      </c>
      <c r="M28" s="61" t="s">
        <v>165</v>
      </c>
      <c r="N28" s="720">
        <v>0</v>
      </c>
      <c r="O28" s="63">
        <v>0</v>
      </c>
    </row>
    <row r="29" spans="2:15" ht="12.75" customHeight="1" thickBot="1" x14ac:dyDescent="0.3">
      <c r="B29" s="654"/>
      <c r="C29" s="48"/>
      <c r="D29" s="655"/>
      <c r="E29" s="661"/>
      <c r="G29" s="686" t="s">
        <v>14</v>
      </c>
      <c r="H29" s="696"/>
      <c r="I29" s="697"/>
      <c r="J29" s="652">
        <v>270172</v>
      </c>
      <c r="K29" s="653">
        <v>272837</v>
      </c>
      <c r="M29" s="65" t="s">
        <v>89</v>
      </c>
      <c r="N29" s="722">
        <v>-1714</v>
      </c>
      <c r="O29" s="68">
        <v>-2471</v>
      </c>
    </row>
    <row r="30" spans="2:15" ht="12.75" customHeight="1" thickBot="1" x14ac:dyDescent="0.3">
      <c r="B30" s="665" t="s">
        <v>92</v>
      </c>
      <c r="C30" s="35"/>
      <c r="D30" s="667"/>
      <c r="E30" s="668"/>
      <c r="G30" s="687" t="s">
        <v>95</v>
      </c>
      <c r="H30" s="688"/>
      <c r="I30" s="698"/>
      <c r="J30" s="699"/>
      <c r="K30" s="689"/>
      <c r="M30" s="51"/>
      <c r="N30" s="52"/>
      <c r="O30" s="56"/>
    </row>
    <row r="31" spans="2:15" ht="12.75" customHeight="1" thickBot="1" x14ac:dyDescent="0.3">
      <c r="B31" s="665" t="s">
        <v>94</v>
      </c>
      <c r="C31" s="35"/>
      <c r="D31" s="667"/>
      <c r="E31" s="668"/>
      <c r="G31" s="681" t="s">
        <v>99</v>
      </c>
      <c r="H31" s="35"/>
      <c r="I31" s="700"/>
      <c r="J31" s="701"/>
      <c r="K31" s="668"/>
      <c r="M31" s="38" t="s">
        <v>91</v>
      </c>
      <c r="N31" s="666"/>
      <c r="O31" s="39">
        <v>0</v>
      </c>
    </row>
    <row r="32" spans="2:15" ht="12.75" customHeight="1" thickBot="1" x14ac:dyDescent="0.3">
      <c r="B32" s="643" t="s">
        <v>97</v>
      </c>
      <c r="C32" s="35"/>
      <c r="D32" s="644">
        <v>2096</v>
      </c>
      <c r="E32" s="657">
        <v>47</v>
      </c>
      <c r="G32" s="681" t="s">
        <v>102</v>
      </c>
      <c r="H32" s="35"/>
      <c r="I32" s="702">
        <v>612</v>
      </c>
      <c r="J32" s="703"/>
      <c r="K32" s="657">
        <v>612</v>
      </c>
      <c r="M32" s="262" t="s">
        <v>93</v>
      </c>
      <c r="N32" s="666">
        <v>126</v>
      </c>
      <c r="O32" s="33">
        <v>8345</v>
      </c>
    </row>
    <row r="33" spans="2:15" ht="12.75" customHeight="1" thickBot="1" x14ac:dyDescent="0.3">
      <c r="B33" s="643" t="s">
        <v>101</v>
      </c>
      <c r="C33" s="35"/>
      <c r="D33" s="646">
        <v>-365</v>
      </c>
      <c r="E33" s="657">
        <v>337</v>
      </c>
      <c r="G33" s="682" t="s">
        <v>105</v>
      </c>
      <c r="H33" s="35"/>
      <c r="I33" s="704">
        <v>40872</v>
      </c>
      <c r="J33" s="705"/>
      <c r="K33" s="645">
        <v>40729</v>
      </c>
      <c r="M33" s="262" t="s">
        <v>96</v>
      </c>
      <c r="N33" s="666">
        <v>588</v>
      </c>
      <c r="O33" s="718">
        <v>-6070</v>
      </c>
    </row>
    <row r="34" spans="2:15" ht="12.75" customHeight="1" thickBot="1" x14ac:dyDescent="0.3">
      <c r="B34" s="665" t="s">
        <v>104</v>
      </c>
      <c r="C34" s="35"/>
      <c r="D34" s="667"/>
      <c r="E34" s="668"/>
      <c r="G34" s="682" t="s">
        <v>108</v>
      </c>
      <c r="H34" s="35"/>
      <c r="I34" s="704">
        <v>59119</v>
      </c>
      <c r="J34" s="705"/>
      <c r="K34" s="645">
        <v>58315</v>
      </c>
      <c r="M34" s="262" t="s">
        <v>100</v>
      </c>
      <c r="N34" s="717">
        <v>-1749</v>
      </c>
      <c r="O34" s="33">
        <v>7645</v>
      </c>
    </row>
    <row r="35" spans="2:15" ht="12.75" customHeight="1" thickBot="1" x14ac:dyDescent="0.3">
      <c r="B35" s="669" t="s">
        <v>184</v>
      </c>
      <c r="C35" s="647"/>
      <c r="D35" s="646">
        <v>-698</v>
      </c>
      <c r="E35" s="662">
        <v>-2753</v>
      </c>
      <c r="G35" s="682" t="s">
        <v>112</v>
      </c>
      <c r="H35" s="35"/>
      <c r="I35" s="702">
        <v>13</v>
      </c>
      <c r="J35" s="703"/>
      <c r="K35" s="657">
        <v>13</v>
      </c>
      <c r="M35" s="262" t="s">
        <v>103</v>
      </c>
      <c r="N35" s="717">
        <v>-6081</v>
      </c>
      <c r="O35" s="33">
        <v>-2224</v>
      </c>
    </row>
    <row r="36" spans="2:15" ht="12.75" customHeight="1" thickBot="1" x14ac:dyDescent="0.3">
      <c r="B36" s="670" t="s">
        <v>110</v>
      </c>
      <c r="C36" s="663"/>
      <c r="D36" s="671">
        <v>-542</v>
      </c>
      <c r="E36" s="672">
        <v>46</v>
      </c>
      <c r="G36" s="682" t="s">
        <v>115</v>
      </c>
      <c r="H36" s="35"/>
      <c r="I36" s="702">
        <v>-469</v>
      </c>
      <c r="J36" s="703"/>
      <c r="K36" s="657">
        <v>83</v>
      </c>
      <c r="M36" s="262" t="s">
        <v>106</v>
      </c>
      <c r="N36" s="666">
        <v>-453</v>
      </c>
      <c r="O36" s="39">
        <v>-388</v>
      </c>
    </row>
    <row r="37" spans="2:15" ht="12.75" customHeight="1" thickBot="1" x14ac:dyDescent="0.3">
      <c r="B37" s="651" t="s">
        <v>114</v>
      </c>
      <c r="C37" s="48"/>
      <c r="D37" s="659">
        <v>491</v>
      </c>
      <c r="E37" s="653">
        <v>-2323</v>
      </c>
      <c r="G37" s="682" t="s">
        <v>117</v>
      </c>
      <c r="H37" s="35"/>
      <c r="I37" s="704">
        <v>2040</v>
      </c>
      <c r="J37" s="705"/>
      <c r="K37" s="657">
        <v>-739</v>
      </c>
      <c r="M37" s="262" t="s">
        <v>109</v>
      </c>
      <c r="N37" s="666">
        <v>0</v>
      </c>
      <c r="O37" s="39">
        <v>0</v>
      </c>
    </row>
    <row r="38" spans="2:15" ht="12.75" customHeight="1" thickBot="1" x14ac:dyDescent="0.3">
      <c r="B38" s="654"/>
      <c r="C38" s="48"/>
      <c r="D38" s="673"/>
      <c r="E38" s="656"/>
      <c r="G38" s="682" t="s">
        <v>119</v>
      </c>
      <c r="H38" s="35"/>
      <c r="I38" s="704">
        <v>-43533</v>
      </c>
      <c r="J38" s="705"/>
      <c r="K38" s="645">
        <v>-37769</v>
      </c>
      <c r="M38" s="262" t="s">
        <v>113</v>
      </c>
      <c r="N38" s="666">
        <v>0</v>
      </c>
      <c r="O38" s="39">
        <v>0</v>
      </c>
    </row>
    <row r="39" spans="2:15" ht="12.75" customHeight="1" thickBot="1" x14ac:dyDescent="0.3">
      <c r="B39" s="674" t="s">
        <v>9</v>
      </c>
      <c r="C39" s="663"/>
      <c r="D39" s="675">
        <v>-2767</v>
      </c>
      <c r="E39" s="676">
        <v>-5112</v>
      </c>
      <c r="G39" s="682" t="s">
        <v>122</v>
      </c>
      <c r="H39" s="35"/>
      <c r="I39" s="702">
        <v>-9</v>
      </c>
      <c r="J39" s="703"/>
      <c r="K39" s="657">
        <v>-12</v>
      </c>
      <c r="M39" s="262" t="s">
        <v>116</v>
      </c>
      <c r="N39" s="666">
        <v>0</v>
      </c>
      <c r="O39" s="39">
        <v>0</v>
      </c>
    </row>
    <row r="40" spans="2:15" ht="12.75" customHeight="1" thickBot="1" x14ac:dyDescent="0.3">
      <c r="B40" s="665" t="s">
        <v>121</v>
      </c>
      <c r="C40" s="35"/>
      <c r="D40" s="667"/>
      <c r="E40" s="668"/>
      <c r="G40" s="682" t="s">
        <v>124</v>
      </c>
      <c r="H40" s="35"/>
      <c r="I40" s="702">
        <v>-975</v>
      </c>
      <c r="J40" s="703"/>
      <c r="K40" s="657">
        <v>-824</v>
      </c>
      <c r="M40" s="262" t="s">
        <v>118</v>
      </c>
      <c r="N40" s="723">
        <v>-2980</v>
      </c>
      <c r="O40" s="724">
        <v>-3301</v>
      </c>
    </row>
    <row r="41" spans="2:15" ht="12.75" customHeight="1" thickBot="1" x14ac:dyDescent="0.3">
      <c r="B41" s="643" t="s">
        <v>123</v>
      </c>
      <c r="C41" s="35"/>
      <c r="D41" s="644">
        <v>-3232</v>
      </c>
      <c r="E41" s="645">
        <v>-2741</v>
      </c>
      <c r="G41" s="665" t="s">
        <v>127</v>
      </c>
      <c r="H41" s="35"/>
      <c r="I41" s="706">
        <v>57670</v>
      </c>
      <c r="J41" s="707"/>
      <c r="K41" s="678">
        <v>60408</v>
      </c>
      <c r="M41" s="273" t="s">
        <v>120</v>
      </c>
      <c r="N41" s="722">
        <v>-10549</v>
      </c>
      <c r="O41" s="50">
        <v>4007</v>
      </c>
    </row>
    <row r="42" spans="2:15" ht="12.75" customHeight="1" thickBot="1" x14ac:dyDescent="0.3">
      <c r="B42" s="643" t="s">
        <v>126</v>
      </c>
      <c r="C42" s="35"/>
      <c r="D42" s="646">
        <v>-26</v>
      </c>
      <c r="E42" s="657">
        <v>-48</v>
      </c>
      <c r="G42" s="682" t="s">
        <v>129</v>
      </c>
      <c r="H42" s="35"/>
      <c r="I42" s="702">
        <v>-364</v>
      </c>
      <c r="J42" s="703"/>
      <c r="K42" s="657">
        <v>-343</v>
      </c>
      <c r="M42" s="51"/>
      <c r="N42" s="52"/>
      <c r="O42" s="56"/>
    </row>
    <row r="43" spans="2:15" ht="12.75" customHeight="1" thickBot="1" x14ac:dyDescent="0.3">
      <c r="B43" s="665" t="s">
        <v>128</v>
      </c>
      <c r="C43" s="35"/>
      <c r="D43" s="677">
        <v>-3258</v>
      </c>
      <c r="E43" s="678">
        <v>-2789</v>
      </c>
      <c r="G43" s="681" t="s">
        <v>15</v>
      </c>
      <c r="H43" s="35"/>
      <c r="I43" s="706">
        <v>57306</v>
      </c>
      <c r="J43" s="707"/>
      <c r="K43" s="678">
        <v>60065</v>
      </c>
      <c r="M43" s="273" t="s">
        <v>125</v>
      </c>
      <c r="N43" s="722">
        <v>-4062</v>
      </c>
      <c r="O43" s="50">
        <v>3434</v>
      </c>
    </row>
    <row r="44" spans="2:15" ht="12.75" customHeight="1" thickBot="1" x14ac:dyDescent="0.3">
      <c r="B44" s="665" t="s">
        <v>131</v>
      </c>
      <c r="C44" s="35"/>
      <c r="D44" s="667"/>
      <c r="E44" s="668"/>
      <c r="G44" s="681" t="s">
        <v>133</v>
      </c>
      <c r="H44" s="35"/>
      <c r="I44" s="708"/>
      <c r="J44" s="709"/>
      <c r="K44" s="668"/>
      <c r="M44" s="51"/>
      <c r="N44" s="78"/>
      <c r="O44" s="56"/>
    </row>
    <row r="45" spans="2:15" ht="12.75" customHeight="1" thickBot="1" x14ac:dyDescent="0.3">
      <c r="B45" s="643" t="s">
        <v>123</v>
      </c>
      <c r="C45" s="35"/>
      <c r="D45" s="644">
        <v>-2741</v>
      </c>
      <c r="E45" s="645">
        <v>-5064</v>
      </c>
      <c r="G45" s="682" t="s">
        <v>135</v>
      </c>
      <c r="H45" s="35"/>
      <c r="I45" s="704">
        <v>73293</v>
      </c>
      <c r="J45" s="705"/>
      <c r="K45" s="645">
        <v>72205</v>
      </c>
      <c r="M45" s="273" t="s">
        <v>306</v>
      </c>
      <c r="N45" s="722">
        <v>7939</v>
      </c>
      <c r="O45" s="50">
        <v>5183</v>
      </c>
    </row>
    <row r="46" spans="2:15" ht="12.75" customHeight="1" thickBot="1" x14ac:dyDescent="0.3">
      <c r="B46" s="654" t="s">
        <v>126</v>
      </c>
      <c r="C46" s="48"/>
      <c r="D46" s="671">
        <v>-26</v>
      </c>
      <c r="E46" s="661">
        <v>-48</v>
      </c>
      <c r="G46" s="682" t="s">
        <v>136</v>
      </c>
      <c r="H46" s="35"/>
      <c r="I46" s="704">
        <v>78427</v>
      </c>
      <c r="J46" s="705"/>
      <c r="K46" s="645">
        <v>78321</v>
      </c>
      <c r="M46" s="273" t="s">
        <v>307</v>
      </c>
      <c r="N46" s="722">
        <v>3878</v>
      </c>
      <c r="O46" s="50">
        <v>8617</v>
      </c>
    </row>
    <row r="47" spans="2:15" ht="12.75" customHeight="1" thickBot="1" x14ac:dyDescent="0.3">
      <c r="B47" s="651" t="s">
        <v>9</v>
      </c>
      <c r="C47" s="48"/>
      <c r="D47" s="652">
        <v>-2767</v>
      </c>
      <c r="E47" s="653">
        <v>-5112</v>
      </c>
      <c r="G47" s="682" t="s">
        <v>137</v>
      </c>
      <c r="H47" s="35"/>
      <c r="I47" s="704">
        <v>4953</v>
      </c>
      <c r="J47" s="705"/>
      <c r="K47" s="645">
        <v>4488</v>
      </c>
    </row>
    <row r="48" spans="2:15" ht="12.75" customHeight="1" thickBot="1" x14ac:dyDescent="0.3">
      <c r="B48" s="654"/>
      <c r="C48" s="48"/>
      <c r="D48" s="673"/>
      <c r="E48" s="656"/>
      <c r="G48" s="682" t="s">
        <v>139</v>
      </c>
      <c r="H48" s="35"/>
      <c r="I48" s="702">
        <v>117</v>
      </c>
      <c r="J48" s="703"/>
      <c r="K48" s="657">
        <v>398</v>
      </c>
    </row>
    <row r="49" spans="2:11" ht="12.75" customHeight="1" thickBot="1" x14ac:dyDescent="0.3">
      <c r="B49" s="665" t="s">
        <v>138</v>
      </c>
      <c r="C49" s="35"/>
      <c r="D49" s="667"/>
      <c r="E49" s="668"/>
      <c r="G49" s="682" t="s">
        <v>141</v>
      </c>
      <c r="H49" s="35"/>
      <c r="I49" s="702">
        <v>553</v>
      </c>
      <c r="J49" s="703"/>
      <c r="K49" s="657">
        <v>544</v>
      </c>
    </row>
    <row r="50" spans="2:11" ht="12.75" customHeight="1" thickBot="1" x14ac:dyDescent="0.3">
      <c r="B50" s="643" t="s">
        <v>295</v>
      </c>
      <c r="C50" s="35"/>
      <c r="D50" s="644">
        <v>61238</v>
      </c>
      <c r="E50" s="645">
        <v>61238</v>
      </c>
      <c r="G50" s="682" t="s">
        <v>143</v>
      </c>
      <c r="H50" s="35"/>
      <c r="I50" s="704">
        <v>11822</v>
      </c>
      <c r="J50" s="705"/>
      <c r="K50" s="645">
        <v>10141</v>
      </c>
    </row>
    <row r="51" spans="2:11" ht="12.75" customHeight="1" thickBot="1" x14ac:dyDescent="0.3">
      <c r="B51" s="643" t="s">
        <v>142</v>
      </c>
      <c r="C51" s="35"/>
      <c r="D51" s="646">
        <v>-5.2999999999999999E-2</v>
      </c>
      <c r="E51" s="657">
        <v>-4.5999999999999999E-2</v>
      </c>
      <c r="G51" s="682" t="s">
        <v>145</v>
      </c>
      <c r="H51" s="35"/>
      <c r="I51" s="704">
        <v>1810</v>
      </c>
      <c r="J51" s="705"/>
      <c r="K51" s="645">
        <v>1564</v>
      </c>
    </row>
    <row r="52" spans="2:11" ht="12.75" customHeight="1" thickBot="1" x14ac:dyDescent="0.3">
      <c r="B52" s="654" t="s">
        <v>144</v>
      </c>
      <c r="C52" s="48"/>
      <c r="D52" s="664">
        <v>-4.4999999999999998E-2</v>
      </c>
      <c r="E52" s="661">
        <v>-8.3000000000000004E-2</v>
      </c>
      <c r="G52" s="681" t="s">
        <v>146</v>
      </c>
      <c r="H52" s="35"/>
      <c r="I52" s="706">
        <v>170975</v>
      </c>
      <c r="J52" s="707"/>
      <c r="K52" s="678">
        <v>167661</v>
      </c>
    </row>
    <row r="53" spans="2:11" ht="12.75" customHeight="1" thickBot="1" x14ac:dyDescent="0.3">
      <c r="G53" s="682" t="s">
        <v>135</v>
      </c>
      <c r="H53" s="35"/>
      <c r="I53" s="704">
        <v>13920</v>
      </c>
      <c r="J53" s="705"/>
      <c r="K53" s="645">
        <v>17920</v>
      </c>
    </row>
    <row r="54" spans="2:11" ht="12.75" customHeight="1" thickBot="1" x14ac:dyDescent="0.3">
      <c r="G54" s="682" t="s">
        <v>136</v>
      </c>
      <c r="H54" s="35"/>
      <c r="I54" s="702">
        <v>534</v>
      </c>
      <c r="J54" s="703"/>
      <c r="K54" s="657">
        <v>537</v>
      </c>
    </row>
    <row r="55" spans="2:11" ht="12.75" customHeight="1" thickBot="1" x14ac:dyDescent="0.3">
      <c r="G55" s="682" t="s">
        <v>147</v>
      </c>
      <c r="H55" s="35"/>
      <c r="I55" s="704">
        <v>17499</v>
      </c>
      <c r="J55" s="705"/>
      <c r="K55" s="645">
        <v>16780</v>
      </c>
    </row>
    <row r="56" spans="2:11" ht="12.75" customHeight="1" thickBot="1" x14ac:dyDescent="0.3">
      <c r="G56" s="682" t="s">
        <v>148</v>
      </c>
      <c r="H56" s="35"/>
      <c r="I56" s="704">
        <v>4536</v>
      </c>
      <c r="J56" s="705"/>
      <c r="K56" s="645">
        <v>5484</v>
      </c>
    </row>
    <row r="57" spans="2:11" ht="12.75" customHeight="1" thickBot="1" x14ac:dyDescent="0.3">
      <c r="G57" s="682" t="s">
        <v>149</v>
      </c>
      <c r="H57" s="35"/>
      <c r="I57" s="704">
        <v>4394</v>
      </c>
      <c r="J57" s="705"/>
      <c r="K57" s="645">
        <v>2595</v>
      </c>
    </row>
    <row r="58" spans="2:11" ht="12.75" customHeight="1" thickBot="1" x14ac:dyDescent="0.3">
      <c r="G58" s="682" t="s">
        <v>150</v>
      </c>
      <c r="H58" s="35"/>
      <c r="I58" s="702">
        <v>302</v>
      </c>
      <c r="J58" s="703"/>
      <c r="K58" s="657">
        <v>272</v>
      </c>
    </row>
    <row r="59" spans="2:11" ht="12.75" customHeight="1" thickBot="1" x14ac:dyDescent="0.3">
      <c r="G59" s="682" t="s">
        <v>137</v>
      </c>
      <c r="H59" s="35"/>
      <c r="I59" s="702">
        <v>706</v>
      </c>
      <c r="J59" s="703"/>
      <c r="K59" s="657">
        <v>945</v>
      </c>
    </row>
    <row r="60" spans="2:11" ht="12.75" customHeight="1" thickBot="1" x14ac:dyDescent="0.3">
      <c r="G60" s="682" t="s">
        <v>151</v>
      </c>
      <c r="H60" s="35"/>
      <c r="I60" s="702">
        <v>0</v>
      </c>
      <c r="J60" s="703"/>
      <c r="K60" s="657">
        <v>577</v>
      </c>
    </row>
    <row r="61" spans="2:11" ht="12.75" customHeight="1" thickBot="1" x14ac:dyDescent="0.3">
      <c r="G61" s="681" t="s">
        <v>152</v>
      </c>
      <c r="H61" s="35"/>
      <c r="I61" s="706">
        <v>41891</v>
      </c>
      <c r="J61" s="707"/>
      <c r="K61" s="678">
        <v>45110</v>
      </c>
    </row>
    <row r="62" spans="2:11" ht="12.75" customHeight="1" thickBot="1" x14ac:dyDescent="0.3">
      <c r="G62" s="685" t="s">
        <v>153</v>
      </c>
      <c r="H62" s="48"/>
      <c r="I62" s="710">
        <v>212866</v>
      </c>
      <c r="J62" s="711"/>
      <c r="K62" s="653">
        <v>212771</v>
      </c>
    </row>
    <row r="63" spans="2:11" ht="12.75" customHeight="1" thickBot="1" x14ac:dyDescent="0.3">
      <c r="G63" s="686" t="s">
        <v>154</v>
      </c>
      <c r="H63" s="48"/>
      <c r="I63" s="712">
        <v>270172</v>
      </c>
      <c r="J63" s="713"/>
      <c r="K63" s="653">
        <v>272837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67b7db63-918e-4795-81fa-41437f84340c">U6V33THEYNHR-264474940-3719074</_dlc_DocId>
    <lcf76f155ced4ddcb4097134ff3c332f xmlns="5953e34f-af18-4925-ae95-73b3231569bf">
      <Terms xmlns="http://schemas.microsoft.com/office/infopath/2007/PartnerControls"/>
    </lcf76f155ced4ddcb4097134ff3c332f>
    <TaxCatchAll xmlns="67b7db63-918e-4795-81fa-41437f84340c" xsi:nil="true"/>
    <_dlc_DocIdUrl xmlns="67b7db63-918e-4795-81fa-41437f84340c">
      <Url>https://photonenergyco.sharepoint.com/sites/files/_layouts/15/DocIdRedir.aspx?ID=U6V33THEYNHR-264474940-3719074</Url>
      <Description>U6V33THEYNHR-264474940-3719074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CF6E79C8F9914680F61B0FF2C3D044" ma:contentTypeVersion="22" ma:contentTypeDescription="Create a new document." ma:contentTypeScope="" ma:versionID="8adfe87cdcf1b45e1884ef8b3607ec66">
  <xsd:schema xmlns:xsd="http://www.w3.org/2001/XMLSchema" xmlns:xs="http://www.w3.org/2001/XMLSchema" xmlns:p="http://schemas.microsoft.com/office/2006/metadata/properties" xmlns:ns2="67b7db63-918e-4795-81fa-41437f84340c" xmlns:ns3="5953e34f-af18-4925-ae95-73b3231569bf" targetNamespace="http://schemas.microsoft.com/office/2006/metadata/properties" ma:root="true" ma:fieldsID="34ec48838847802d6b8ba8d3dd549383" ns2:_="" ns3:_="">
    <xsd:import namespace="67b7db63-918e-4795-81fa-41437f84340c"/>
    <xsd:import namespace="5953e34f-af18-4925-ae95-73b3231569b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2:TaxCatchAll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b7db63-918e-4795-81fa-41437f84340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6c965ca-bc66-40d3-9e97-c06d5f4e92b5}" ma:internalName="TaxCatchAll" ma:showField="CatchAllData" ma:web="67b7db63-918e-4795-81fa-41437f843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53e34f-af18-4925-ae95-73b3231569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05ed4ec8-7e1a-45a6-b76c-e794dba20d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9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E7FCEC6-F9CE-44C0-B134-3D8194248AE2}">
  <ds:schemaRefs>
    <ds:schemaRef ds:uri="http://schemas.microsoft.com/office/2006/metadata/properties"/>
    <ds:schemaRef ds:uri="http://schemas.microsoft.com/office/infopath/2007/PartnerControls"/>
    <ds:schemaRef ds:uri="67b7db63-918e-4795-81fa-41437f84340c"/>
    <ds:schemaRef ds:uri="5953e34f-af18-4925-ae95-73b3231569bf"/>
  </ds:schemaRefs>
</ds:datastoreItem>
</file>

<file path=customXml/itemProps2.xml><?xml version="1.0" encoding="utf-8"?>
<ds:datastoreItem xmlns:ds="http://schemas.openxmlformats.org/officeDocument/2006/customXml" ds:itemID="{68E41A79-C2E9-4814-9C21-EB27056BA85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D881DAC-833D-43C6-ABFA-19B2EEB589A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44078C73-07F3-4642-914C-1651CB856B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b7db63-918e-4795-81fa-41437f84340c"/>
    <ds:schemaRef ds:uri="5953e34f-af18-4925-ae95-73b3231569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37</vt:i4>
      </vt:variant>
    </vt:vector>
  </HeadingPairs>
  <TitlesOfParts>
    <vt:vector size="37" baseType="lpstr">
      <vt:lpstr>Summary_Annual</vt:lpstr>
      <vt:lpstr>2024</vt:lpstr>
      <vt:lpstr>2023</vt:lpstr>
      <vt:lpstr>2022_</vt:lpstr>
      <vt:lpstr>2021_2020</vt:lpstr>
      <vt:lpstr>2019</vt:lpstr>
      <vt:lpstr>Summary_Quarters</vt:lpstr>
      <vt:lpstr>Q1_2025</vt:lpstr>
      <vt:lpstr>Q2 2025</vt:lpstr>
      <vt:lpstr>Q1_2024</vt:lpstr>
      <vt:lpstr>Q2_2024</vt:lpstr>
      <vt:lpstr>Q3_2024</vt:lpstr>
      <vt:lpstr>Q4_2024</vt:lpstr>
      <vt:lpstr>Q1_2023</vt:lpstr>
      <vt:lpstr>Q2_2023</vt:lpstr>
      <vt:lpstr>Q3_2023</vt:lpstr>
      <vt:lpstr>Q4_2023</vt:lpstr>
      <vt:lpstr>Q1_2022</vt:lpstr>
      <vt:lpstr>Q2_2022</vt:lpstr>
      <vt:lpstr>Q3_2022</vt:lpstr>
      <vt:lpstr>Q4_2022</vt:lpstr>
      <vt:lpstr>Q1_2021</vt:lpstr>
      <vt:lpstr>Q2_2021</vt:lpstr>
      <vt:lpstr>Q3_2021</vt:lpstr>
      <vt:lpstr>Q4_2021</vt:lpstr>
      <vt:lpstr>Q1_2019</vt:lpstr>
      <vt:lpstr>Q2_2019</vt:lpstr>
      <vt:lpstr>Q3_2019</vt:lpstr>
      <vt:lpstr>Q4_2019</vt:lpstr>
      <vt:lpstr>Q1_2020</vt:lpstr>
      <vt:lpstr>Q2_2020</vt:lpstr>
      <vt:lpstr>Q3_2020</vt:lpstr>
      <vt:lpstr>Q4_2020</vt:lpstr>
      <vt:lpstr>Q1_2018</vt:lpstr>
      <vt:lpstr>Q2_2018</vt:lpstr>
      <vt:lpstr>Q3_2018</vt:lpstr>
      <vt:lpstr>Q4_2018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Rzesiewska</dc:creator>
  <cp:lastModifiedBy>Joanna Rzesiewska</cp:lastModifiedBy>
  <dcterms:created xsi:type="dcterms:W3CDTF">2025-08-20T10:23:45Z</dcterms:created>
  <dcterms:modified xsi:type="dcterms:W3CDTF">2025-08-20T10:41:31Z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0x01010080CF6E79C8F9914680F61B0FF2C3D044</vt:lpwstr>
  </property>
  <property fmtid="{D5CDD505-2E9C-101B-9397-08002B2CF9AE}" pid="3" name="_dlc_DocIdItemGuid">
    <vt:lpwstr>9f5a0cc2-3cf0-4cd0-88dd-033baa2aa070</vt:lpwstr>
  </property>
  <property fmtid="{D5CDD505-2E9C-101B-9397-08002B2CF9AE}" pid="4" name="MediaServiceImageTags">
    <vt:lpwstr/>
  </property>
</Properties>
</file>